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4000" windowHeight="9000"/>
  </bookViews>
  <sheets>
    <sheet name="Лист1" sheetId="1" r:id="rId1"/>
    <sheet name="Лист2" sheetId="2" r:id="rId2"/>
    <sheet name="Лист3" sheetId="3" r:id="rId3"/>
  </sheets>
  <calcPr calcId="162913" refMode="R1C1"/>
</workbook>
</file>

<file path=xl/calcChain.xml><?xml version="1.0" encoding="utf-8"?>
<calcChain xmlns="http://schemas.openxmlformats.org/spreadsheetml/2006/main">
  <c r="G11" i="1" l="1"/>
  <c r="F11" i="1"/>
  <c r="H11" i="1"/>
  <c r="I11" i="1"/>
  <c r="J11" i="1"/>
  <c r="E11" i="1"/>
  <c r="F22" i="1" l="1"/>
  <c r="F23" i="1" l="1"/>
  <c r="E22" i="1"/>
  <c r="G22" i="1"/>
  <c r="H22" i="1"/>
  <c r="I22" i="1"/>
  <c r="H23" i="1" l="1"/>
  <c r="E23" i="1"/>
  <c r="I23" i="1"/>
  <c r="G23" i="1"/>
  <c r="J22" i="1"/>
  <c r="J23" i="1" s="1"/>
</calcChain>
</file>

<file path=xl/sharedStrings.xml><?xml version="1.0" encoding="utf-8"?>
<sst xmlns="http://schemas.openxmlformats.org/spreadsheetml/2006/main" count="62" uniqueCount="55">
  <si>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</si>
  <si>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</si>
  <si>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</si>
  <si>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</si>
  <si>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</si>
  <si>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</si>
  <si>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</si>
  <si>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</si>
  <si>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</si>
  <si>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</si>
  <si>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</si>
  <si>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</si>
  <si>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</si>
  <si>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</si>
  <si>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</si>
  <si>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</si>
  <si>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</si>
  <si>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Обед</t>
  </si>
  <si>
    <t>1 блюдо</t>
  </si>
  <si>
    <t>2 блюдо</t>
  </si>
  <si>
    <t>гарнир</t>
  </si>
  <si>
    <t>младший возраст</t>
  </si>
  <si>
    <t>напиток</t>
  </si>
  <si>
    <t>Хлеб пшеничный</t>
  </si>
  <si>
    <t xml:space="preserve">Итого </t>
  </si>
  <si>
    <t>Хлеб ржано-пшеничный</t>
  </si>
  <si>
    <t>Итого</t>
  </si>
  <si>
    <t>Пром.</t>
  </si>
  <si>
    <t>закуска</t>
  </si>
  <si>
    <t>хлеб бел.</t>
  </si>
  <si>
    <t>хлеб черн.</t>
  </si>
  <si>
    <t>МБОУ СОШ №64</t>
  </si>
  <si>
    <t>Итого за день:</t>
  </si>
  <si>
    <t>54-5м-2020</t>
  </si>
  <si>
    <t>пт2</t>
  </si>
  <si>
    <t>соус</t>
  </si>
  <si>
    <t>Котлета из говядины</t>
  </si>
  <si>
    <t>Рис отварной</t>
  </si>
  <si>
    <t xml:space="preserve">Чай с лимоном и сахаром </t>
  </si>
  <si>
    <t>томатный с овощами</t>
  </si>
  <si>
    <t>54-6г-2020</t>
  </si>
  <si>
    <t>54-3гн-2020</t>
  </si>
  <si>
    <t>463 2013 г.</t>
  </si>
  <si>
    <t>Салат из моркови и яблок</t>
  </si>
  <si>
    <t>Суп гороховый</t>
  </si>
  <si>
    <t>Макароны отварные</t>
  </si>
  <si>
    <t>Биточек из курицы</t>
  </si>
  <si>
    <t>Напиток из шиповника</t>
  </si>
  <si>
    <t>Соус молочный натуральный</t>
  </si>
  <si>
    <t>54-11з-2020</t>
  </si>
  <si>
    <t xml:space="preserve">54-8с-2020 </t>
  </si>
  <si>
    <t>54-1г-2020</t>
  </si>
  <si>
    <t>54-23м-2020</t>
  </si>
  <si>
    <t>54-13хн-2020</t>
  </si>
  <si>
    <t>54-5соус-2020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</si>
</sst>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"/>
  </numFmts>
  <fonts count="9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name val="Liberation Serif"/>
      <family val="1"/>
      <charset val="204"/>
    </font>
    <font>
      <sz val="10"/>
      <color theme="1"/>
      <name val="Arial"/>
    </font>
    <font>
      <i/>
      <sz val="11"/>
      <color theme="1"/>
      <name val="Calibri"/>
      <scheme val="minor"/>
    </font>
    <font>
      <b/>
      <sz val="10"/>
      <color rgb="FF2D2D2D"/>
      <name val="Arial"/>
    </font>
    <font>
      <b/>
      <sz val="11"/>
      <color theme="1"/>
      <name val="Calibri"/>
      <scheme val="minor"/>
    </font>
    <font>
      <b/>
      <sz val="10"/>
      <color theme="1"/>
      <name val="Arial"/>
      <family val="2"/>
      <charset val="204"/>
    </font>
    <font>
      <b/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3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/>
      <bottom style="thin">
        <color auto="1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12">
    <xf numFmtId="0" fontId="0" fillId="0" borderId="0" xfId="0"/>
    <xf numFmtId="0" fontId="0" fillId="2" borderId="6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0" xfId="0" applyFill="1"/>
    <xf numFmtId="0" fontId="0" fillId="0" borderId="11" xfId="0" applyBorder="1" applyAlignment="1">
      <alignment horizontal="center" vertical="top"/>
    </xf>
    <xf numFmtId="0" fontId="0" fillId="0" borderId="12" xfId="0" applyBorder="1" applyAlignment="1">
      <alignment horizontal="center" vertical="top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2" fontId="0" fillId="2" borderId="8" xfId="0" applyNumberFormat="1" applyFill="1" applyBorder="1" applyAlignment="1" applyProtection="1">
      <alignment horizontal="right"/>
      <protection locked="0"/>
    </xf>
    <xf numFmtId="0" fontId="1" fillId="2" borderId="4" xfId="0" applyFont="1" applyFill="1" applyBorder="1" applyProtection="1">
      <protection locked="0"/>
    </xf>
    <xf numFmtId="0" fontId="1" fillId="0" borderId="0" xfId="0" applyFont="1"/>
    <xf numFmtId="0" fontId="1" fillId="2" borderId="4" xfId="0" applyNumberFormat="1" applyFont="1" applyFill="1" applyBorder="1" applyProtection="1">
      <protection locked="0"/>
    </xf>
    <xf numFmtId="0" fontId="0" fillId="0" borderId="0" xfId="0" applyAlignment="1">
      <alignment horizontal="center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9" xfId="0" applyFill="1" applyBorder="1" applyAlignment="1" applyProtection="1">
      <alignment horizontal="center"/>
      <protection locked="0"/>
    </xf>
    <xf numFmtId="2" fontId="0" fillId="0" borderId="0" xfId="0" applyNumberFormat="1"/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1" fontId="0" fillId="0" borderId="0" xfId="0" applyNumberFormat="1"/>
    <xf numFmtId="0" fontId="2" fillId="2" borderId="3" xfId="0" applyFont="1" applyFill="1" applyBorder="1" applyAlignment="1" applyProtection="1">
      <alignment vertical="center" wrapText="1"/>
      <protection locked="0"/>
    </xf>
    <xf numFmtId="2" fontId="2" fillId="2" borderId="4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1" xfId="0" applyFont="1" applyFill="1" applyBorder="1" applyAlignment="1" applyProtection="1">
      <alignment horizontal="center" vertical="center" wrapText="1"/>
      <protection locked="0"/>
    </xf>
    <xf numFmtId="1" fontId="1" fillId="2" borderId="1" xfId="0" applyNumberFormat="1" applyFont="1" applyFill="1" applyBorder="1" applyProtection="1">
      <protection locked="0"/>
    </xf>
    <xf numFmtId="2" fontId="2" fillId="2" borderId="3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4" xfId="0" applyFont="1" applyFill="1" applyBorder="1" applyAlignment="1" applyProtection="1">
      <alignment horizontal="center" vertical="center" wrapText="1"/>
      <protection locked="0"/>
    </xf>
    <xf numFmtId="0" fontId="2" fillId="2" borderId="13" xfId="0" applyFont="1" applyFill="1" applyBorder="1" applyAlignment="1" applyProtection="1">
      <alignment vertical="center" wrapText="1"/>
      <protection locked="0"/>
    </xf>
    <xf numFmtId="2" fontId="2" fillId="2" borderId="14" xfId="0" applyNumberFormat="1" applyFont="1" applyFill="1" applyBorder="1" applyAlignment="1" applyProtection="1">
      <alignment horizontal="center" vertical="center" wrapText="1"/>
      <protection locked="0"/>
    </xf>
    <xf numFmtId="0" fontId="0" fillId="2" borderId="16" xfId="0" applyFill="1" applyBorder="1" applyAlignment="1">
      <alignment horizontal="center"/>
    </xf>
    <xf numFmtId="0" fontId="0" fillId="2" borderId="17" xfId="0" applyFill="1" applyBorder="1" applyAlignment="1">
      <alignment horizontal="center"/>
    </xf>
    <xf numFmtId="0" fontId="0" fillId="2" borderId="18" xfId="0" applyFill="1" applyBorder="1" applyAlignment="1">
      <alignment horizontal="center"/>
    </xf>
    <xf numFmtId="0" fontId="1" fillId="2" borderId="3" xfId="0" applyFont="1" applyFill="1" applyBorder="1" applyAlignment="1" applyProtection="1">
      <alignment horizontal="right" wrapText="1"/>
      <protection locked="0"/>
    </xf>
    <xf numFmtId="0" fontId="2" fillId="2" borderId="4" xfId="0" applyFont="1" applyFill="1" applyBorder="1" applyAlignment="1" applyProtection="1">
      <alignment horizontal="left" vertical="center" wrapText="1"/>
      <protection locked="0"/>
    </xf>
    <xf numFmtId="0" fontId="2" fillId="2" borderId="14" xfId="0" applyFont="1" applyFill="1" applyBorder="1" applyAlignment="1" applyProtection="1">
      <alignment horizontal="left" vertical="center" wrapText="1"/>
      <protection locked="0"/>
    </xf>
    <xf numFmtId="0" fontId="1" fillId="2" borderId="3" xfId="0" applyFont="1" applyFill="1" applyBorder="1" applyAlignment="1" applyProtection="1">
      <alignment wrapText="1"/>
      <protection locked="0"/>
    </xf>
    <xf numFmtId="0" fontId="3" fillId="2" borderId="4" xfId="0" applyFont="1" applyFill="1" applyBorder="1" applyAlignment="1">
      <alignment horizontal="center" vertical="top" wrapText="1"/>
    </xf>
    <xf numFmtId="0" fontId="2" fillId="2" borderId="6" xfId="0" applyFont="1" applyFill="1" applyBorder="1" applyAlignment="1" applyProtection="1">
      <alignment horizontal="left" vertical="center" wrapText="1"/>
      <protection locked="0"/>
    </xf>
    <xf numFmtId="0" fontId="2" fillId="2" borderId="19" xfId="0" applyFont="1" applyFill="1" applyBorder="1" applyAlignment="1" applyProtection="1">
      <alignment vertical="center" wrapText="1"/>
      <protection locked="0"/>
    </xf>
    <xf numFmtId="2" fontId="2" fillId="2" borderId="6" xfId="0" applyNumberFormat="1" applyFont="1" applyFill="1" applyBorder="1" applyAlignment="1" applyProtection="1">
      <alignment horizontal="center" vertical="center" wrapText="1"/>
      <protection locked="0"/>
    </xf>
    <xf numFmtId="2" fontId="2" fillId="2" borderId="7" xfId="0" applyNumberFormat="1" applyFont="1" applyFill="1" applyBorder="1" applyAlignment="1" applyProtection="1">
      <alignment horizontal="center" vertical="center" wrapText="1"/>
      <protection locked="0"/>
    </xf>
    <xf numFmtId="2" fontId="2" fillId="2" borderId="8" xfId="0" applyNumberFormat="1" applyFont="1" applyFill="1" applyBorder="1" applyAlignment="1" applyProtection="1">
      <alignment horizontal="center" vertical="center" wrapText="1"/>
      <protection locked="0"/>
    </xf>
    <xf numFmtId="2" fontId="1" fillId="2" borderId="8" xfId="0" applyNumberFormat="1" applyFont="1" applyFill="1" applyBorder="1" applyProtection="1">
      <protection locked="0"/>
    </xf>
    <xf numFmtId="0" fontId="0" fillId="2" borderId="4" xfId="0" applyFill="1" applyBorder="1"/>
    <xf numFmtId="1" fontId="7" fillId="2" borderId="9" xfId="0" applyNumberFormat="1" applyFont="1" applyFill="1" applyBorder="1" applyAlignment="1">
      <alignment horizontal="center" vertical="top" wrapText="1"/>
    </xf>
    <xf numFmtId="2" fontId="7" fillId="2" borderId="9" xfId="0" applyNumberFormat="1" applyFont="1" applyFill="1" applyBorder="1" applyAlignment="1">
      <alignment horizontal="center" vertical="top" wrapText="1"/>
    </xf>
    <xf numFmtId="0" fontId="0" fillId="0" borderId="0" xfId="0" applyFill="1" applyBorder="1"/>
    <xf numFmtId="0" fontId="2" fillId="0" borderId="0" xfId="0" applyFont="1" applyFill="1" applyBorder="1" applyAlignment="1" applyProtection="1">
      <alignment vertical="center" wrapText="1"/>
      <protection locked="0"/>
    </xf>
    <xf numFmtId="0" fontId="2" fillId="0" borderId="0" xfId="0" applyFont="1" applyFill="1" applyBorder="1" applyAlignment="1" applyProtection="1">
      <alignment horizontal="center" vertical="center" wrapText="1"/>
      <protection locked="0"/>
    </xf>
    <xf numFmtId="2" fontId="2" fillId="0" borderId="0" xfId="0" applyNumberFormat="1" applyFont="1" applyFill="1" applyBorder="1" applyAlignment="1" applyProtection="1">
      <alignment horizontal="center" vertical="center" wrapText="1"/>
      <protection locked="0"/>
    </xf>
    <xf numFmtId="0" fontId="2" fillId="0" borderId="0" xfId="0" applyFont="1" applyFill="1" applyBorder="1" applyAlignment="1" applyProtection="1">
      <alignment horizontal="left" vertical="center" wrapText="1"/>
      <protection locked="0"/>
    </xf>
    <xf numFmtId="0" fontId="3" fillId="0" borderId="0" xfId="0" applyFont="1" applyFill="1" applyBorder="1" applyAlignment="1" applyProtection="1">
      <alignment horizontal="center" vertical="top" wrapText="1"/>
      <protection locked="0"/>
    </xf>
    <xf numFmtId="0" fontId="0" fillId="0" borderId="0" xfId="0" applyFill="1" applyBorder="1" applyProtection="1">
      <protection locked="0"/>
    </xf>
    <xf numFmtId="0" fontId="3" fillId="0" borderId="0" xfId="0" applyFont="1" applyFill="1" applyBorder="1" applyAlignment="1" applyProtection="1">
      <alignment vertical="top" wrapText="1"/>
      <protection locked="0"/>
    </xf>
    <xf numFmtId="0" fontId="4" fillId="0" borderId="0" xfId="0" applyFont="1" applyFill="1" applyBorder="1" applyAlignment="1" applyProtection="1">
      <alignment horizontal="right"/>
      <protection locked="0"/>
    </xf>
    <xf numFmtId="0" fontId="3" fillId="0" borderId="0" xfId="0" applyFont="1" applyFill="1" applyBorder="1" applyAlignment="1">
      <alignment vertical="top" wrapText="1"/>
    </xf>
    <xf numFmtId="0" fontId="3" fillId="0" borderId="0" xfId="0" applyFont="1" applyFill="1" applyBorder="1" applyAlignment="1">
      <alignment horizontal="center" vertical="top" wrapText="1"/>
    </xf>
    <xf numFmtId="164" fontId="3" fillId="0" borderId="0" xfId="0" applyNumberFormat="1" applyFont="1" applyFill="1" applyBorder="1" applyAlignment="1">
      <alignment horizontal="center" vertical="top" wrapText="1"/>
    </xf>
    <xf numFmtId="0" fontId="5" fillId="0" borderId="0" xfId="0" applyFont="1" applyFill="1" applyBorder="1" applyAlignment="1">
      <alignment vertical="center" wrapText="1"/>
    </xf>
    <xf numFmtId="0" fontId="6" fillId="0" borderId="0" xfId="0" applyFont="1" applyFill="1" applyBorder="1" applyAlignment="1">
      <alignment vertical="center" wrapText="1"/>
    </xf>
    <xf numFmtId="0" fontId="0" fillId="2" borderId="15" xfId="0" applyFill="1" applyBorder="1" applyAlignment="1">
      <alignment horizontal="center"/>
    </xf>
    <xf numFmtId="0" fontId="0" fillId="2" borderId="21" xfId="0" applyFill="1" applyBorder="1" applyAlignment="1">
      <alignment horizontal="center" vertical="top"/>
    </xf>
    <xf numFmtId="0" fontId="1" fillId="2" borderId="11" xfId="0" applyFont="1" applyFill="1" applyBorder="1" applyAlignment="1">
      <alignment horizontal="center" vertical="top"/>
    </xf>
    <xf numFmtId="0" fontId="0" fillId="2" borderId="12" xfId="0" applyFill="1" applyBorder="1" applyAlignment="1">
      <alignment horizontal="center" vertical="top"/>
    </xf>
    <xf numFmtId="0" fontId="0" fillId="2" borderId="5" xfId="0" applyFill="1" applyBorder="1" applyAlignment="1">
      <alignment horizontal="center" vertical="top"/>
    </xf>
    <xf numFmtId="0" fontId="0" fillId="2" borderId="11" xfId="0" applyFill="1" applyBorder="1" applyAlignment="1">
      <alignment horizontal="center" vertical="top"/>
    </xf>
    <xf numFmtId="0" fontId="8" fillId="2" borderId="24" xfId="0" applyFont="1" applyFill="1" applyBorder="1" applyAlignment="1">
      <alignment horizontal="right" vertical="center" wrapText="1"/>
    </xf>
    <xf numFmtId="0" fontId="0" fillId="2" borderId="14" xfId="0" applyFill="1" applyBorder="1" applyAlignment="1" applyProtection="1">
      <alignment horizontal="center"/>
      <protection locked="0"/>
    </xf>
    <xf numFmtId="0" fontId="0" fillId="2" borderId="22" xfId="0" applyFill="1" applyBorder="1" applyAlignment="1" applyProtection="1">
      <alignment horizontal="center"/>
      <protection locked="0"/>
    </xf>
    <xf numFmtId="0" fontId="0" fillId="2" borderId="25" xfId="0" applyFill="1" applyBorder="1" applyAlignment="1" applyProtection="1">
      <alignment wrapText="1"/>
      <protection locked="0"/>
    </xf>
    <xf numFmtId="1" fontId="0" fillId="2" borderId="23" xfId="0" applyNumberFormat="1" applyFill="1" applyBorder="1" applyProtection="1">
      <protection locked="0"/>
    </xf>
    <xf numFmtId="2" fontId="0" fillId="2" borderId="22" xfId="0" applyNumberFormat="1" applyFill="1" applyBorder="1" applyProtection="1">
      <protection locked="0"/>
    </xf>
    <xf numFmtId="1" fontId="0" fillId="2" borderId="25" xfId="0" applyNumberFormat="1" applyFill="1" applyBorder="1" applyProtection="1">
      <protection locked="0"/>
    </xf>
    <xf numFmtId="1" fontId="0" fillId="2" borderId="22" xfId="0" applyNumberFormat="1" applyFill="1" applyBorder="1" applyProtection="1">
      <protection locked="0"/>
    </xf>
    <xf numFmtId="1" fontId="0" fillId="2" borderId="26" xfId="0" applyNumberFormat="1" applyFill="1" applyBorder="1" applyProtection="1">
      <protection locked="0"/>
    </xf>
    <xf numFmtId="0" fontId="0" fillId="0" borderId="11" xfId="0" applyBorder="1" applyAlignment="1">
      <alignment horizontal="center" vertical="top" wrapText="1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0" fontId="0" fillId="2" borderId="9" xfId="0" applyFill="1" applyBorder="1" applyAlignment="1">
      <alignment horizontal="center"/>
    </xf>
    <xf numFmtId="2" fontId="7" fillId="2" borderId="10" xfId="0" applyNumberFormat="1" applyFont="1" applyFill="1" applyBorder="1" applyAlignment="1">
      <alignment horizontal="center" vertical="top" wrapText="1"/>
    </xf>
    <xf numFmtId="2" fontId="1" fillId="2" borderId="1" xfId="0" applyNumberFormat="1" applyFont="1" applyFill="1" applyBorder="1" applyProtection="1">
      <protection locked="0"/>
    </xf>
    <xf numFmtId="0" fontId="3" fillId="2" borderId="4" xfId="0" applyFont="1" applyFill="1" applyBorder="1" applyAlignment="1" applyProtection="1">
      <alignment horizontal="center" vertical="top" wrapText="1"/>
      <protection locked="0"/>
    </xf>
    <xf numFmtId="2" fontId="1" fillId="2" borderId="2" xfId="0" applyNumberFormat="1" applyFont="1" applyFill="1" applyBorder="1" applyProtection="1">
      <protection locked="0"/>
    </xf>
    <xf numFmtId="49" fontId="0" fillId="2" borderId="22" xfId="0" applyNumberFormat="1" applyFill="1" applyBorder="1" applyProtection="1">
      <protection locked="0"/>
    </xf>
    <xf numFmtId="14" fontId="0" fillId="2" borderId="22" xfId="0" applyNumberFormat="1" applyFill="1" applyBorder="1" applyProtection="1">
      <protection locked="0"/>
    </xf>
    <xf numFmtId="0" fontId="0" fillId="0" borderId="28" xfId="0" applyBorder="1"/>
    <xf numFmtId="0" fontId="0" fillId="0" borderId="29" xfId="0" applyBorder="1"/>
    <xf numFmtId="0" fontId="0" fillId="0" borderId="29" xfId="0" applyBorder="1" applyAlignment="1">
      <alignment horizontal="center"/>
    </xf>
    <xf numFmtId="0" fontId="0" fillId="0" borderId="30" xfId="0" applyBorder="1"/>
    <xf numFmtId="0" fontId="0" fillId="2" borderId="23" xfId="0" applyFill="1" applyBorder="1" applyAlignment="1" applyProtection="1">
      <protection locked="0"/>
    </xf>
    <xf numFmtId="0" fontId="0" fillId="2" borderId="27" xfId="0" applyFill="1" applyBorder="1" applyAlignment="1" applyProtection="1">
      <protection locked="0"/>
    </xf>
    <xf numFmtId="0" fontId="0" fillId="0" borderId="25" xfId="0" applyBorder="1" applyAlignment="1" applyProtection="1">
      <protection locked="0"/>
    </xf>
    <xf numFmtId="0" fontId="2" fillId="2" borderId="4" xfId="0" applyFont="1" applyFill="1" applyBorder="1" applyAlignment="1" applyProtection="1">
      <alignment horizontal="center" vertical="center" wrapText="1"/>
      <protection locked="0"/>
    </xf>
    <xf numFmtId="0" fontId="3" fillId="2" borderId="31" xfId="0" applyFont="1" applyFill="1" applyBorder="1" applyAlignment="1" applyProtection="1">
      <alignment horizontal="center" vertical="top" wrapText="1"/>
      <protection locked="0"/>
    </xf>
    <xf numFmtId="0" fontId="3" fillId="2" borderId="33" xfId="0" applyFont="1" applyFill="1" applyBorder="1" applyAlignment="1" applyProtection="1">
      <alignment horizontal="center" vertical="top" wrapText="1"/>
      <protection locked="0"/>
    </xf>
    <xf numFmtId="0" fontId="3" fillId="2" borderId="32" xfId="0" applyFont="1" applyFill="1" applyBorder="1" applyAlignment="1" applyProtection="1">
      <alignment horizontal="center" vertical="top" wrapText="1"/>
      <protection locked="0"/>
    </xf>
    <xf numFmtId="0" fontId="0" fillId="2" borderId="34" xfId="0" applyFill="1" applyBorder="1" applyAlignment="1">
      <alignment horizontal="center"/>
    </xf>
    <xf numFmtId="0" fontId="1" fillId="2" borderId="1" xfId="0" applyFont="1" applyFill="1" applyBorder="1" applyProtection="1">
      <protection locked="0"/>
    </xf>
    <xf numFmtId="0" fontId="0" fillId="2" borderId="23" xfId="0" applyFill="1" applyBorder="1" applyProtection="1">
      <protection locked="0"/>
    </xf>
    <xf numFmtId="0" fontId="2" fillId="2" borderId="14" xfId="0" applyFont="1" applyFill="1" applyBorder="1" applyAlignment="1" applyProtection="1">
      <alignment horizontal="center" vertical="center" wrapText="1"/>
      <protection locked="0"/>
    </xf>
    <xf numFmtId="0" fontId="0" fillId="2" borderId="6" xfId="0" applyFill="1" applyBorder="1"/>
    <xf numFmtId="0" fontId="2" fillId="2" borderId="6" xfId="0" applyFont="1" applyFill="1" applyBorder="1" applyAlignment="1" applyProtection="1">
      <alignment horizontal="center" vertical="center" wrapText="1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33"/>
  <sheetViews>
    <sheetView tabSelected="1" workbookViewId="0">
      <selection activeCell="F5" sqref="F5:F9"/>
    </sheetView>
  </sheetViews>
  <sheetFormatPr defaultRowHeight="15" x14ac:dyDescent="0.25"/>
  <cols>
    <col min="1" max="1" width="12.28515625" customWidth="1"/>
    <col min="2" max="2" width="14.42578125" customWidth="1"/>
    <col min="3" max="3" width="14.5703125" style="21" customWidth="1"/>
    <col min="4" max="4" width="35.5703125" customWidth="1"/>
    <col min="5" max="5" width="10.85546875" customWidth="1"/>
    <col min="7" max="7" width="13.28515625" customWidth="1"/>
    <col min="8" max="9" width="11.5703125" bestFit="1" customWidth="1"/>
    <col min="10" max="10" width="11" customWidth="1"/>
  </cols>
  <sheetData>
    <row r="1" spans="1:21" ht="15.75" thickBot="1" x14ac:dyDescent="0.3">
      <c r="A1" t="s">
        <v>0</v>
      </c>
      <c r="B1" s="99" t="s">
        <v>31</v>
      </c>
      <c r="C1" s="100"/>
      <c r="D1" s="101"/>
      <c r="E1" t="s">
        <v>1</v>
      </c>
      <c r="F1" s="93" t="s">
        <v>21</v>
      </c>
      <c r="G1" s="12"/>
      <c r="I1" t="s">
        <v>2</v>
      </c>
      <c r="J1" s="94" t="s">
        <v>34</v>
      </c>
    </row>
    <row r="2" spans="1:21" ht="15.75" thickBot="1" x14ac:dyDescent="0.3">
      <c r="A2" s="95"/>
      <c r="B2" s="96"/>
      <c r="C2" s="97"/>
      <c r="D2" s="96"/>
      <c r="E2" s="96"/>
      <c r="F2" s="96"/>
      <c r="G2" s="96"/>
      <c r="H2" s="96"/>
      <c r="I2" s="96"/>
      <c r="J2" s="98"/>
    </row>
    <row r="3" spans="1:21" ht="15.75" thickBot="1" x14ac:dyDescent="0.3">
      <c r="A3" s="67" t="s">
        <v>3</v>
      </c>
      <c r="B3" s="106" t="s">
        <v>4</v>
      </c>
      <c r="C3" s="36" t="s">
        <v>5</v>
      </c>
      <c r="D3" s="38" t="s">
        <v>6</v>
      </c>
      <c r="E3" s="36" t="s">
        <v>7</v>
      </c>
      <c r="F3" s="36" t="s">
        <v>8</v>
      </c>
      <c r="G3" s="36" t="s">
        <v>9</v>
      </c>
      <c r="H3" s="36" t="s">
        <v>10</v>
      </c>
      <c r="I3" s="36" t="s">
        <v>11</v>
      </c>
      <c r="J3" s="37" t="s">
        <v>12</v>
      </c>
      <c r="L3" s="53"/>
      <c r="M3" s="53"/>
      <c r="N3" s="54"/>
      <c r="O3" s="55"/>
      <c r="P3" s="56"/>
      <c r="Q3" s="56"/>
      <c r="R3" s="56"/>
      <c r="S3" s="56"/>
      <c r="T3" s="57"/>
      <c r="U3" s="58"/>
    </row>
    <row r="4" spans="1:21" ht="15.75" customHeight="1" x14ac:dyDescent="0.25">
      <c r="A4" s="68" t="s">
        <v>13</v>
      </c>
      <c r="B4" s="110" t="s">
        <v>14</v>
      </c>
      <c r="C4" s="41" t="s">
        <v>33</v>
      </c>
      <c r="D4" s="34" t="s">
        <v>36</v>
      </c>
      <c r="E4" s="109">
        <v>60</v>
      </c>
      <c r="F4" s="104">
        <v>45.97</v>
      </c>
      <c r="G4" s="35">
        <v>177.04</v>
      </c>
      <c r="H4" s="35">
        <v>10.96</v>
      </c>
      <c r="I4" s="35">
        <v>10.48</v>
      </c>
      <c r="J4" s="35">
        <v>9.92</v>
      </c>
      <c r="K4" s="24"/>
      <c r="L4" s="53"/>
      <c r="M4" s="59"/>
      <c r="N4" s="54"/>
      <c r="O4" s="55"/>
      <c r="P4" s="56"/>
      <c r="Q4" s="56"/>
      <c r="R4" s="56"/>
      <c r="S4" s="56"/>
      <c r="T4" s="57"/>
      <c r="U4" s="58"/>
    </row>
    <row r="5" spans="1:21" x14ac:dyDescent="0.25">
      <c r="A5" s="68"/>
      <c r="B5" s="2" t="s">
        <v>20</v>
      </c>
      <c r="C5" s="40" t="s">
        <v>40</v>
      </c>
      <c r="D5" s="28" t="s">
        <v>37</v>
      </c>
      <c r="E5" s="102">
        <v>150</v>
      </c>
      <c r="F5" s="104">
        <v>10.89</v>
      </c>
      <c r="G5" s="29">
        <v>203.5</v>
      </c>
      <c r="H5" s="29">
        <v>3.7</v>
      </c>
      <c r="I5" s="29">
        <v>4.8</v>
      </c>
      <c r="J5" s="29">
        <v>36.5</v>
      </c>
      <c r="L5" s="53"/>
      <c r="M5" s="53"/>
      <c r="N5" s="54"/>
      <c r="O5" s="55"/>
      <c r="P5" s="56"/>
      <c r="Q5" s="56"/>
      <c r="R5" s="56"/>
      <c r="S5" s="56"/>
      <c r="T5" s="57"/>
      <c r="U5" s="58"/>
    </row>
    <row r="6" spans="1:21" x14ac:dyDescent="0.25">
      <c r="A6" s="68"/>
      <c r="B6" s="50" t="s">
        <v>15</v>
      </c>
      <c r="C6" s="40" t="s">
        <v>41</v>
      </c>
      <c r="D6" s="28" t="s">
        <v>38</v>
      </c>
      <c r="E6" s="102">
        <v>200</v>
      </c>
      <c r="F6" s="105">
        <v>4</v>
      </c>
      <c r="G6" s="29">
        <v>30</v>
      </c>
      <c r="H6" s="29">
        <v>0.3</v>
      </c>
      <c r="I6" s="29">
        <v>0.1</v>
      </c>
      <c r="J6" s="29">
        <v>7.1</v>
      </c>
      <c r="L6" s="53"/>
      <c r="M6" s="53"/>
      <c r="N6" s="54"/>
      <c r="O6" s="55"/>
      <c r="P6" s="56"/>
      <c r="Q6" s="56"/>
      <c r="R6" s="56"/>
      <c r="S6" s="56"/>
      <c r="T6" s="57"/>
      <c r="U6" s="58"/>
    </row>
    <row r="7" spans="1:21" x14ac:dyDescent="0.25">
      <c r="A7" s="68"/>
      <c r="B7" s="50" t="s">
        <v>16</v>
      </c>
      <c r="C7" s="40" t="s">
        <v>27</v>
      </c>
      <c r="D7" s="28" t="s">
        <v>23</v>
      </c>
      <c r="E7" s="102">
        <v>30</v>
      </c>
      <c r="F7" s="105">
        <v>3.26</v>
      </c>
      <c r="G7" s="29">
        <v>70.3</v>
      </c>
      <c r="H7" s="29">
        <v>2.2999999999999998</v>
      </c>
      <c r="I7" s="29">
        <v>0.2</v>
      </c>
      <c r="J7" s="29">
        <v>14.8</v>
      </c>
      <c r="L7" s="53"/>
      <c r="M7" s="53"/>
      <c r="N7" s="54"/>
      <c r="O7" s="55"/>
      <c r="P7" s="56"/>
      <c r="Q7" s="56"/>
      <c r="R7" s="56"/>
      <c r="S7" s="56"/>
      <c r="T7" s="57"/>
      <c r="U7" s="58"/>
    </row>
    <row r="8" spans="1:21" x14ac:dyDescent="0.25">
      <c r="A8" s="68"/>
      <c r="B8" s="2" t="s">
        <v>16</v>
      </c>
      <c r="C8" s="40" t="s">
        <v>27</v>
      </c>
      <c r="D8" s="28" t="s">
        <v>25</v>
      </c>
      <c r="E8" s="102">
        <v>20</v>
      </c>
      <c r="F8" s="105">
        <v>1.5</v>
      </c>
      <c r="G8" s="29">
        <v>39.1</v>
      </c>
      <c r="H8" s="29">
        <v>1.3</v>
      </c>
      <c r="I8" s="29">
        <v>0.2</v>
      </c>
      <c r="J8" s="29">
        <v>7.9</v>
      </c>
      <c r="L8" s="53"/>
      <c r="M8" s="59"/>
      <c r="N8" s="54"/>
      <c r="O8" s="55"/>
      <c r="P8" s="56"/>
      <c r="Q8" s="56"/>
      <c r="R8" s="56"/>
      <c r="S8" s="56"/>
      <c r="T8" s="57"/>
      <c r="U8" s="58"/>
    </row>
    <row r="9" spans="1:21" x14ac:dyDescent="0.25">
      <c r="A9" s="68"/>
      <c r="B9" s="2" t="s">
        <v>35</v>
      </c>
      <c r="C9" s="91" t="s">
        <v>42</v>
      </c>
      <c r="D9" s="28" t="s">
        <v>39</v>
      </c>
      <c r="E9" s="102">
        <v>50</v>
      </c>
      <c r="F9" s="105">
        <v>5.0199999999999996</v>
      </c>
      <c r="G9" s="29">
        <v>35.799999999999997</v>
      </c>
      <c r="H9" s="29">
        <v>0.59499999999999997</v>
      </c>
      <c r="I9" s="29">
        <v>2.06</v>
      </c>
      <c r="J9" s="29">
        <v>3.7250000000000001</v>
      </c>
      <c r="L9" s="53"/>
      <c r="M9" s="53"/>
      <c r="N9" s="60"/>
      <c r="O9" s="58"/>
      <c r="P9" s="58"/>
      <c r="Q9" s="58"/>
      <c r="R9" s="58"/>
      <c r="S9" s="58"/>
      <c r="T9" s="58"/>
      <c r="U9" s="58"/>
    </row>
    <row r="10" spans="1:21" x14ac:dyDescent="0.25">
      <c r="A10" s="68"/>
      <c r="B10" s="2"/>
      <c r="C10" s="91"/>
      <c r="D10" s="28"/>
      <c r="E10" s="30"/>
      <c r="F10" s="91"/>
      <c r="G10" s="32"/>
      <c r="H10" s="29"/>
      <c r="I10" s="29"/>
      <c r="J10" s="48"/>
      <c r="L10" s="53"/>
      <c r="M10" s="53"/>
      <c r="N10" s="60"/>
      <c r="O10" s="58"/>
      <c r="P10" s="58"/>
      <c r="Q10" s="58"/>
      <c r="R10" s="58"/>
      <c r="S10" s="58"/>
      <c r="T10" s="58"/>
      <c r="U10" s="58"/>
    </row>
    <row r="11" spans="1:21" s="19" customFormat="1" x14ac:dyDescent="0.25">
      <c r="A11" s="69"/>
      <c r="B11" s="107"/>
      <c r="C11" s="91"/>
      <c r="D11" s="39" t="s">
        <v>26</v>
      </c>
      <c r="E11" s="31">
        <f>SUM(E4:E10)</f>
        <v>510</v>
      </c>
      <c r="F11" s="26">
        <f t="shared" ref="F11:J11" si="0">SUM(F4:F10)</f>
        <v>70.64</v>
      </c>
      <c r="G11" s="92">
        <f t="shared" si="0"/>
        <v>555.7399999999999</v>
      </c>
      <c r="H11" s="90">
        <f t="shared" si="0"/>
        <v>19.155000000000001</v>
      </c>
      <c r="I11" s="90">
        <f t="shared" si="0"/>
        <v>17.84</v>
      </c>
      <c r="J11" s="49">
        <f t="shared" si="0"/>
        <v>79.945000000000007</v>
      </c>
      <c r="L11" s="53"/>
      <c r="M11" s="61"/>
      <c r="N11" s="62"/>
      <c r="O11" s="63"/>
      <c r="P11" s="63"/>
      <c r="Q11" s="63"/>
      <c r="R11" s="63"/>
      <c r="S11" s="63"/>
      <c r="T11" s="63"/>
      <c r="U11" s="63"/>
    </row>
    <row r="12" spans="1:21" ht="15.75" thickBot="1" x14ac:dyDescent="0.3">
      <c r="A12" s="72"/>
      <c r="B12" s="108"/>
      <c r="C12" s="75"/>
      <c r="D12" s="76"/>
      <c r="E12" s="77"/>
      <c r="F12" s="78"/>
      <c r="G12" s="79"/>
      <c r="H12" s="80"/>
      <c r="I12" s="80"/>
      <c r="J12" s="81"/>
      <c r="L12" s="53"/>
      <c r="M12" s="53"/>
      <c r="N12" s="54"/>
      <c r="O12" s="55"/>
      <c r="P12" s="56"/>
      <c r="Q12" s="56"/>
      <c r="R12" s="56"/>
      <c r="S12" s="56"/>
      <c r="T12" s="57"/>
      <c r="U12" s="58"/>
    </row>
    <row r="13" spans="1:21" x14ac:dyDescent="0.25">
      <c r="A13" s="71" t="s">
        <v>17</v>
      </c>
      <c r="B13" s="1" t="s">
        <v>28</v>
      </c>
      <c r="C13" s="44" t="s">
        <v>49</v>
      </c>
      <c r="D13" s="45" t="s">
        <v>43</v>
      </c>
      <c r="E13" s="111">
        <v>60</v>
      </c>
      <c r="F13" s="103"/>
      <c r="G13" s="46">
        <v>74.2</v>
      </c>
      <c r="H13" s="46">
        <v>0.6</v>
      </c>
      <c r="I13" s="46">
        <v>6.1</v>
      </c>
      <c r="J13" s="47">
        <v>4.3</v>
      </c>
      <c r="L13" s="53"/>
      <c r="M13" s="53"/>
      <c r="N13" s="54"/>
      <c r="O13" s="55"/>
      <c r="P13" s="56"/>
      <c r="Q13" s="56"/>
      <c r="R13" s="56"/>
      <c r="S13" s="56"/>
      <c r="T13" s="57"/>
      <c r="U13" s="58"/>
    </row>
    <row r="14" spans="1:21" x14ac:dyDescent="0.25">
      <c r="A14" s="72"/>
      <c r="B14" s="2" t="s">
        <v>18</v>
      </c>
      <c r="C14" s="40" t="s">
        <v>50</v>
      </c>
      <c r="D14" s="28" t="s">
        <v>44</v>
      </c>
      <c r="E14" s="102">
        <v>200</v>
      </c>
      <c r="F14" s="105">
        <v>9.4499999999999993</v>
      </c>
      <c r="G14" s="29">
        <v>116.8</v>
      </c>
      <c r="H14" s="29">
        <v>4.24</v>
      </c>
      <c r="I14" s="29">
        <v>4.0200000000000005</v>
      </c>
      <c r="J14" s="48">
        <v>15.919999999999998</v>
      </c>
      <c r="L14" s="53"/>
      <c r="M14" s="53"/>
      <c r="N14" s="54"/>
      <c r="O14" s="55"/>
      <c r="P14" s="56"/>
      <c r="Q14" s="56"/>
      <c r="R14" s="56"/>
      <c r="S14" s="56"/>
      <c r="T14" s="57"/>
      <c r="U14" s="58"/>
    </row>
    <row r="15" spans="1:21" ht="15" customHeight="1" x14ac:dyDescent="0.25">
      <c r="A15" s="72"/>
      <c r="B15" s="2" t="s">
        <v>19</v>
      </c>
      <c r="C15" s="40" t="s">
        <v>51</v>
      </c>
      <c r="D15" s="28" t="s">
        <v>45</v>
      </c>
      <c r="E15" s="102">
        <v>150</v>
      </c>
      <c r="F15" s="105">
        <v>9.6199999999999992</v>
      </c>
      <c r="G15" s="29">
        <v>196.8</v>
      </c>
      <c r="H15" s="29">
        <v>5.3</v>
      </c>
      <c r="I15" s="29">
        <v>4.9000000000000004</v>
      </c>
      <c r="J15" s="48">
        <v>32.799999999999997</v>
      </c>
      <c r="L15" s="53"/>
      <c r="M15" s="53"/>
      <c r="N15" s="54"/>
      <c r="O15" s="55"/>
      <c r="P15" s="56"/>
      <c r="Q15" s="56"/>
      <c r="R15" s="56"/>
      <c r="S15" s="56"/>
      <c r="T15" s="57"/>
      <c r="U15" s="58"/>
    </row>
    <row r="16" spans="1:21" x14ac:dyDescent="0.25">
      <c r="A16" s="72"/>
      <c r="B16" s="2" t="s">
        <v>20</v>
      </c>
      <c r="C16" s="40" t="s">
        <v>52</v>
      </c>
      <c r="D16" s="28" t="s">
        <v>46</v>
      </c>
      <c r="E16" s="102">
        <v>70</v>
      </c>
      <c r="F16" s="105">
        <v>33.94</v>
      </c>
      <c r="G16" s="29">
        <v>117.97333333333333</v>
      </c>
      <c r="H16" s="29">
        <v>13.44</v>
      </c>
      <c r="I16" s="29">
        <v>2.9866666666666668</v>
      </c>
      <c r="J16" s="48">
        <v>9.4266666666666659</v>
      </c>
      <c r="L16" s="53"/>
      <c r="M16" s="53"/>
      <c r="N16" s="54"/>
      <c r="O16" s="55"/>
      <c r="P16" s="56"/>
      <c r="Q16" s="56"/>
      <c r="R16" s="56"/>
      <c r="S16" s="56"/>
      <c r="T16" s="57"/>
      <c r="U16" s="58"/>
    </row>
    <row r="17" spans="1:21" x14ac:dyDescent="0.25">
      <c r="A17" s="72"/>
      <c r="B17" s="2" t="s">
        <v>22</v>
      </c>
      <c r="C17" s="40" t="s">
        <v>53</v>
      </c>
      <c r="D17" s="28" t="s">
        <v>47</v>
      </c>
      <c r="E17" s="102">
        <v>200</v>
      </c>
      <c r="F17" s="105">
        <v>8.7200000000000006</v>
      </c>
      <c r="G17" s="29">
        <v>65.3</v>
      </c>
      <c r="H17" s="29">
        <v>0.6</v>
      </c>
      <c r="I17" s="29">
        <v>0.2</v>
      </c>
      <c r="J17" s="48">
        <v>15.2</v>
      </c>
      <c r="L17" s="53"/>
      <c r="M17" s="53"/>
      <c r="N17" s="54"/>
      <c r="O17" s="55"/>
      <c r="P17" s="56"/>
      <c r="Q17" s="56"/>
      <c r="R17" s="56"/>
      <c r="S17" s="56"/>
      <c r="T17" s="57"/>
      <c r="U17" s="58"/>
    </row>
    <row r="18" spans="1:21" x14ac:dyDescent="0.25">
      <c r="A18" s="72"/>
      <c r="B18" s="2" t="s">
        <v>29</v>
      </c>
      <c r="C18" s="40" t="s">
        <v>27</v>
      </c>
      <c r="D18" s="28" t="s">
        <v>23</v>
      </c>
      <c r="E18" s="102">
        <v>30</v>
      </c>
      <c r="F18" s="105">
        <v>3.26</v>
      </c>
      <c r="G18" s="29">
        <v>70.8</v>
      </c>
      <c r="H18" s="29">
        <v>2.31</v>
      </c>
      <c r="I18" s="29">
        <v>0.28799999999999998</v>
      </c>
      <c r="J18" s="48">
        <v>14.372999999999999</v>
      </c>
      <c r="L18" s="53"/>
      <c r="M18" s="53"/>
      <c r="N18" s="54"/>
      <c r="O18" s="55"/>
      <c r="P18" s="56"/>
      <c r="Q18" s="56"/>
      <c r="R18" s="56"/>
      <c r="S18" s="56"/>
      <c r="T18" s="57"/>
      <c r="U18" s="58"/>
    </row>
    <row r="19" spans="1:21" x14ac:dyDescent="0.25">
      <c r="A19" s="72"/>
      <c r="B19" s="2" t="s">
        <v>30</v>
      </c>
      <c r="C19" s="40" t="s">
        <v>27</v>
      </c>
      <c r="D19" s="28" t="s">
        <v>25</v>
      </c>
      <c r="E19" s="102">
        <v>30</v>
      </c>
      <c r="F19" s="105">
        <v>2.25</v>
      </c>
      <c r="G19" s="29">
        <v>58.65</v>
      </c>
      <c r="H19" s="29">
        <v>1.95</v>
      </c>
      <c r="I19" s="29">
        <v>0.3</v>
      </c>
      <c r="J19" s="48">
        <v>11.85</v>
      </c>
      <c r="L19" s="53"/>
      <c r="M19" s="59"/>
      <c r="N19" s="60"/>
      <c r="O19" s="58"/>
      <c r="P19" s="58"/>
      <c r="Q19" s="58"/>
      <c r="R19" s="58"/>
      <c r="S19" s="58"/>
      <c r="T19" s="58"/>
      <c r="U19" s="58"/>
    </row>
    <row r="20" spans="1:21" x14ac:dyDescent="0.25">
      <c r="A20" s="72"/>
      <c r="B20" s="2"/>
      <c r="C20" s="91" t="s">
        <v>54</v>
      </c>
      <c r="D20" s="28" t="s">
        <v>48</v>
      </c>
      <c r="E20" s="102">
        <v>20</v>
      </c>
      <c r="F20" s="105">
        <v>2.4900000000000002</v>
      </c>
      <c r="G20" s="29">
        <v>23.84</v>
      </c>
      <c r="H20" s="29">
        <v>0.72</v>
      </c>
      <c r="I20" s="29">
        <v>1.48</v>
      </c>
      <c r="J20" s="48">
        <v>1.92</v>
      </c>
      <c r="L20" s="53"/>
      <c r="M20" s="61"/>
      <c r="N20" s="62"/>
      <c r="O20" s="63"/>
      <c r="P20" s="63"/>
      <c r="Q20" s="63"/>
      <c r="R20" s="63"/>
      <c r="S20" s="63"/>
      <c r="T20" s="63"/>
      <c r="U20" s="63"/>
    </row>
    <row r="21" spans="1:21" x14ac:dyDescent="0.25">
      <c r="A21" s="72"/>
      <c r="B21" s="2"/>
      <c r="C21" s="40"/>
      <c r="D21" s="28"/>
      <c r="E21" s="30"/>
      <c r="F21" s="33"/>
      <c r="G21" s="32"/>
      <c r="H21" s="29"/>
      <c r="I21" s="29"/>
      <c r="J21" s="48"/>
      <c r="L21" s="65"/>
      <c r="M21" s="66"/>
      <c r="N21" s="62"/>
      <c r="O21" s="63"/>
      <c r="P21" s="64"/>
      <c r="Q21" s="63"/>
      <c r="R21" s="63"/>
      <c r="S21" s="63"/>
      <c r="T21" s="63"/>
      <c r="U21" s="63"/>
    </row>
    <row r="22" spans="1:21" s="19" customFormat="1" ht="15.75" customHeight="1" x14ac:dyDescent="0.25">
      <c r="A22" s="69"/>
      <c r="B22" s="18"/>
      <c r="C22" s="43"/>
      <c r="D22" s="42" t="s">
        <v>24</v>
      </c>
      <c r="E22" s="25">
        <f t="shared" ref="E22:J22" si="1">SUM(E13:E21)</f>
        <v>760</v>
      </c>
      <c r="F22" s="20">
        <f t="shared" si="1"/>
        <v>69.72999999999999</v>
      </c>
      <c r="G22" s="26">
        <f t="shared" si="1"/>
        <v>724.36333333333323</v>
      </c>
      <c r="H22" s="26">
        <f t="shared" si="1"/>
        <v>29.159999999999997</v>
      </c>
      <c r="I22" s="26">
        <f t="shared" si="1"/>
        <v>20.274666666666668</v>
      </c>
      <c r="J22" s="49">
        <f t="shared" si="1"/>
        <v>105.78966666666666</v>
      </c>
    </row>
    <row r="23" spans="1:21" ht="15.75" customHeight="1" thickBot="1" x14ac:dyDescent="0.3">
      <c r="A23" s="70"/>
      <c r="B23" s="7"/>
      <c r="C23" s="88"/>
      <c r="D23" s="73" t="s">
        <v>32</v>
      </c>
      <c r="E23" s="51">
        <f>SUM(E11+E22)</f>
        <v>1270</v>
      </c>
      <c r="F23" s="52">
        <f t="shared" ref="F23:J23" si="2">SUM(F11+F22)</f>
        <v>140.37</v>
      </c>
      <c r="G23" s="52">
        <f t="shared" si="2"/>
        <v>1280.103333333333</v>
      </c>
      <c r="H23" s="52">
        <f t="shared" si="2"/>
        <v>48.314999999999998</v>
      </c>
      <c r="I23" s="52">
        <f t="shared" si="2"/>
        <v>38.114666666666665</v>
      </c>
      <c r="J23" s="89">
        <f t="shared" si="2"/>
        <v>185.73466666666667</v>
      </c>
    </row>
    <row r="24" spans="1:21" x14ac:dyDescent="0.25">
      <c r="A24" s="82"/>
      <c r="B24" s="83"/>
      <c r="C24" s="74"/>
      <c r="D24" s="84"/>
      <c r="E24" s="85"/>
      <c r="F24" s="86"/>
      <c r="G24" s="86"/>
      <c r="H24" s="86"/>
      <c r="I24" s="86"/>
      <c r="J24" s="87"/>
    </row>
    <row r="25" spans="1:21" x14ac:dyDescent="0.25">
      <c r="A25" s="13"/>
      <c r="B25" s="2"/>
      <c r="C25" s="22"/>
      <c r="D25" s="3"/>
      <c r="E25" s="4"/>
      <c r="F25" s="5"/>
      <c r="G25" s="16"/>
      <c r="H25" s="16"/>
      <c r="I25" s="16"/>
      <c r="J25" s="17"/>
    </row>
    <row r="26" spans="1:21" x14ac:dyDescent="0.25">
      <c r="A26" s="13"/>
      <c r="B26" s="2"/>
      <c r="C26" s="22"/>
      <c r="D26" s="3"/>
      <c r="E26" s="4"/>
      <c r="F26" s="5"/>
      <c r="G26" s="5"/>
      <c r="H26" s="5"/>
      <c r="I26" s="5"/>
      <c r="J26" s="15"/>
    </row>
    <row r="27" spans="1:21" x14ac:dyDescent="0.25">
      <c r="A27" s="13"/>
      <c r="B27" s="2"/>
      <c r="C27" s="22"/>
      <c r="D27" s="3"/>
      <c r="E27" s="4"/>
      <c r="F27" s="5"/>
      <c r="G27" s="4"/>
      <c r="H27" s="4"/>
      <c r="I27" s="4"/>
      <c r="J27" s="6"/>
    </row>
    <row r="28" spans="1:21" x14ac:dyDescent="0.25">
      <c r="A28" s="13"/>
      <c r="B28" s="2"/>
      <c r="C28" s="22"/>
      <c r="D28" s="3"/>
      <c r="E28" s="4"/>
      <c r="F28" s="5"/>
      <c r="G28" s="4"/>
      <c r="H28" s="4"/>
      <c r="I28" s="4"/>
      <c r="J28" s="6"/>
    </row>
    <row r="29" spans="1:21" x14ac:dyDescent="0.25">
      <c r="A29" s="13"/>
      <c r="B29" s="2"/>
      <c r="C29" s="22"/>
      <c r="D29" s="3"/>
      <c r="E29" s="4"/>
      <c r="F29" s="5"/>
      <c r="G29" s="4"/>
      <c r="H29" s="4"/>
      <c r="I29" s="4"/>
      <c r="J29" s="6"/>
    </row>
    <row r="30" spans="1:21" x14ac:dyDescent="0.25">
      <c r="A30" s="13"/>
      <c r="B30" s="2"/>
      <c r="C30" s="22"/>
      <c r="D30" s="3"/>
      <c r="E30" s="4"/>
      <c r="F30" s="5"/>
      <c r="G30" s="4"/>
      <c r="H30" s="4"/>
      <c r="I30" s="4"/>
      <c r="J30" s="6"/>
    </row>
    <row r="31" spans="1:21" ht="15.75" thickBot="1" x14ac:dyDescent="0.3">
      <c r="A31" s="14"/>
      <c r="B31" s="7"/>
      <c r="C31" s="23"/>
      <c r="D31" s="8"/>
      <c r="E31" s="9"/>
      <c r="F31" s="10"/>
      <c r="G31" s="9"/>
      <c r="H31" s="9"/>
      <c r="I31" s="9"/>
      <c r="J31" s="11"/>
    </row>
    <row r="33" spans="5:10" x14ac:dyDescent="0.25">
      <c r="E33" s="27"/>
      <c r="F33" s="27"/>
      <c r="G33" s="27"/>
      <c r="H33" s="27"/>
      <c r="I33" s="27"/>
      <c r="J33" s="27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90" orientation="landscape" r:id="rId1"/>
  <ignoredErrors>
    <ignoredError sqref="F22:J22 E22 E11:J11" unlocked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2026-09-10T10:51:14Z</dcterms:modified>
</cp:coreProperties>
</file>