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schl6\Downloads\"/>
    </mc:Choice>
  </mc:AlternateContent>
  <xr:revisionPtr revIDLastSave="0" documentId="8_{9AD0A521-A215-439C-B1A0-69343D63D13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06" i="1" l="1"/>
  <c r="V107" i="1" s="1"/>
  <c r="B106" i="1"/>
  <c r="W105" i="1"/>
  <c r="U98" i="1"/>
  <c r="T98" i="1"/>
  <c r="H98" i="1"/>
  <c r="E98" i="1"/>
  <c r="DC21" i="1"/>
  <c r="U106" i="1" l="1"/>
  <c r="U107" i="1" s="1"/>
  <c r="CC98" i="1"/>
  <c r="DU98" i="1" s="1"/>
  <c r="E106" i="1"/>
  <c r="B107" i="1"/>
  <c r="H106" i="1"/>
  <c r="H107" i="1" s="1"/>
  <c r="W106" i="1"/>
  <c r="W107" i="1" s="1"/>
  <c r="T106" i="1"/>
  <c r="T107" i="1" s="1"/>
  <c r="CC106" i="1" l="1"/>
  <c r="CC107" i="1" s="1"/>
  <c r="E107" i="1"/>
</calcChain>
</file>

<file path=xl/sharedStrings.xml><?xml version="1.0" encoding="utf-8"?>
<sst xmlns="http://schemas.openxmlformats.org/spreadsheetml/2006/main" count="200" uniqueCount="79">
  <si>
    <t>ФИ</t>
  </si>
  <si>
    <t>Класс</t>
  </si>
  <si>
    <t>Мероприятие</t>
  </si>
  <si>
    <t>Результат</t>
  </si>
  <si>
    <t>Место в рейтинге</t>
  </si>
  <si>
    <t>Ерискин Глеб</t>
  </si>
  <si>
    <t>Итог баллов</t>
  </si>
  <si>
    <t>6 класс</t>
  </si>
  <si>
    <t>Путешествие по измерениям</t>
  </si>
  <si>
    <t>Победитель</t>
  </si>
  <si>
    <t>победитель</t>
  </si>
  <si>
    <t>По следам древних картографов</t>
  </si>
  <si>
    <t>Коллективная лаборатория атомклассов</t>
  </si>
  <si>
    <t>Баллы: победа 10; призер - 7</t>
  </si>
  <si>
    <t>Дополнительные баллы за достижения: Ф- 10; Р- 7; М- 5</t>
  </si>
  <si>
    <t>Сумма</t>
  </si>
  <si>
    <t>Победитель федеральной НПК "Гордость Родины"</t>
  </si>
  <si>
    <t>Достижения</t>
  </si>
  <si>
    <t>В лаборатории юного инженера</t>
  </si>
  <si>
    <t>Призер региональной олимпиады по русскому языку имени Фасмера</t>
  </si>
  <si>
    <t>Сметанин Максим</t>
  </si>
  <si>
    <t>Клепалов Ярослав</t>
  </si>
  <si>
    <t>Лотерея Аллегри</t>
  </si>
  <si>
    <t>Призер "Литвиновские чтения"</t>
  </si>
  <si>
    <t>Ср балл  качество; от 4,5 до 5,00- 10; от 4,00- до 4,4- 7 от 3,5 до 3,9 - 5</t>
  </si>
  <si>
    <t>Рыжов Ярослав</t>
  </si>
  <si>
    <t>Победитель федеральной НПК "Лобачевский. Прорыв"</t>
  </si>
  <si>
    <t>Призер федеральной НПК "Гордость Родины"</t>
  </si>
  <si>
    <t>Братухин Тимур</t>
  </si>
  <si>
    <t>7 класс</t>
  </si>
  <si>
    <t>Мастерская природы</t>
  </si>
  <si>
    <t>Хавкин Алексей</t>
  </si>
  <si>
    <t>Волкова Юлия</t>
  </si>
  <si>
    <t>8 класс</t>
  </si>
  <si>
    <t>Эко -школа</t>
  </si>
  <si>
    <t>Призер</t>
  </si>
  <si>
    <t>Квизмейкер</t>
  </si>
  <si>
    <t>Нейромастерская</t>
  </si>
  <si>
    <t>Саммит юных исследователей</t>
  </si>
  <si>
    <t>Победитель "Школы проектов"</t>
  </si>
  <si>
    <t>Победитель НПК город</t>
  </si>
  <si>
    <t>Демидов Данил</t>
  </si>
  <si>
    <t>Эко- школа</t>
  </si>
  <si>
    <t>Призер Школы проектов, победитель Васильевские чтения</t>
  </si>
  <si>
    <t>Квасов Сергей</t>
  </si>
  <si>
    <t>Призер ВСОШ искусство МО</t>
  </si>
  <si>
    <t>Трофимова Мария</t>
  </si>
  <si>
    <t>Казаков Артем</t>
  </si>
  <si>
    <t>Шаяхметов Максим</t>
  </si>
  <si>
    <t>Перникова Вера</t>
  </si>
  <si>
    <t>Лопатина Дарья</t>
  </si>
  <si>
    <t>9 класс</t>
  </si>
  <si>
    <t>Тайна неизвестной планеты</t>
  </si>
  <si>
    <t>Медицинский экспериментариум</t>
  </si>
  <si>
    <t>Призер ВСОШ технология, русский язык</t>
  </si>
  <si>
    <t>Козлова Екатерина</t>
  </si>
  <si>
    <t>10 класс</t>
  </si>
  <si>
    <t>Кузнецова Виктория</t>
  </si>
  <si>
    <t>Москвина Надежда</t>
  </si>
  <si>
    <t>Коломин Давид</t>
  </si>
  <si>
    <t>Классное решение</t>
  </si>
  <si>
    <t>Орлова Виктория</t>
  </si>
  <si>
    <t>Рябов Сергей</t>
  </si>
  <si>
    <t>Позднякова Лида</t>
  </si>
  <si>
    <t>Копылова Вера</t>
  </si>
  <si>
    <t>Призер ВСОШ МО технология; Победитель ВСОШ МО ОБЗР</t>
  </si>
  <si>
    <t xml:space="preserve">Призер ВСОШ МО технология; </t>
  </si>
  <si>
    <t>Яковлева Александра</t>
  </si>
  <si>
    <t>Победитель федеральной НПК Казань, призер "Литвиновские чтения", победитель "Васильевские чтения", победитель городской НПК</t>
  </si>
  <si>
    <t xml:space="preserve"> 3 инженерно- физическая олимпиада</t>
  </si>
  <si>
    <t>Селина Анна</t>
  </si>
  <si>
    <t>11 класс</t>
  </si>
  <si>
    <t>Фестиваль родительских инициатив- победитель, призер, призер Васильевские чтения, победитель федеральной НПК "Национальное достояние России"</t>
  </si>
  <si>
    <t>Сысолятина Дарья</t>
  </si>
  <si>
    <t>Сысолятина Мария</t>
  </si>
  <si>
    <t>"Игра"</t>
  </si>
  <si>
    <t>Эпоха экспериментов</t>
  </si>
  <si>
    <t>НПК "Кузница эффективных кадров"</t>
  </si>
  <si>
    <t>Баранова Анна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</si>
</sst>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Liberation Sans"/>
    </font>
    <font>
      <b/>
      <sz val="11"/>
      <color rgb="FFFA7D00"/>
      <name val="Calibri"/>
      <family val="2"/>
      <charset val="204"/>
      <scheme val="minor"/>
    </font>
    <font>
      <sz val="20"/>
      <color theme="1"/>
      <name val="Liberation Sans"/>
      <family val="2"/>
      <charset val="204"/>
    </font>
    <font>
      <sz val="24"/>
      <color theme="1"/>
      <name val="Liberation Sans"/>
      <family val="2"/>
      <charset val="204"/>
    </font>
    <font>
      <b/>
      <sz val="24"/>
      <color rgb="FFFF0000"/>
      <name val="Liberation Sans"/>
      <family val="2"/>
      <charset val="204"/>
    </font>
    <font>
      <b/>
      <sz val="10"/>
      <color rgb="FFFF0000"/>
      <name val="Liberation Sans"/>
      <family val="2"/>
      <charset val="204"/>
    </font>
    <font>
      <sz val="24"/>
      <name val="Liberation Sans"/>
      <family val="2"/>
      <charset val="204"/>
    </font>
    <font>
      <sz val="28"/>
      <color theme="1"/>
      <name val="Liberation Sans"/>
      <family val="2"/>
      <charset val="204"/>
    </font>
    <font>
      <sz val="24"/>
      <color theme="1" tint="4.9989318521683403E-2"/>
      <name val="Liberation Sans"/>
      <family val="2"/>
      <charset val="204"/>
    </font>
    <font>
      <sz val="24"/>
      <color theme="1" tint="4.9989318521683403E-2"/>
      <name val="Liberation Sans"/>
      <family val="2"/>
      <charset val="204"/>
    </font>
    <font>
      <sz val="24"/>
      <color theme="1"/>
      <name val="Liberation Sans"/>
      <family val="2"/>
      <charset val="204"/>
    </font>
    <font>
      <sz val="24"/>
      <name val="Liberation Sans"/>
      <family val="2"/>
      <charset val="204"/>
    </font>
    <font>
      <sz val="10"/>
      <name val="Liberation Sans"/>
      <family val="2"/>
      <charset val="204"/>
    </font>
    <font>
      <sz val="28"/>
      <name val="Liberation Sans"/>
      <family val="2"/>
      <charset val="204"/>
    </font>
    <font>
      <sz val="24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1" applyNumberFormat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2" xfId="0" applyFont="1" applyBorder="1"/>
    <xf numFmtId="0" fontId="3" fillId="0" borderId="0" xfId="0" applyFont="1" applyBorder="1"/>
    <xf numFmtId="0" fontId="9" fillId="0" borderId="0" xfId="0" applyFont="1" applyAlignment="1"/>
    <xf numFmtId="0" fontId="8" fillId="0" borderId="0" xfId="0" applyFont="1" applyAlignment="1"/>
    <xf numFmtId="0" fontId="3" fillId="3" borderId="2" xfId="0" applyFont="1" applyFill="1" applyBorder="1" applyAlignment="1"/>
    <xf numFmtId="0" fontId="2" fillId="0" borderId="0" xfId="0" applyFont="1" applyAlignment="1">
      <alignment wrapText="1"/>
    </xf>
    <xf numFmtId="0" fontId="3" fillId="0" borderId="3" xfId="0" applyFont="1" applyBorder="1"/>
    <xf numFmtId="0" fontId="8" fillId="0" borderId="2" xfId="0" applyFont="1" applyBorder="1" applyAlignment="1"/>
    <xf numFmtId="0" fontId="8" fillId="5" borderId="2" xfId="0" applyFont="1" applyFill="1" applyBorder="1"/>
    <xf numFmtId="0" fontId="8" fillId="0" borderId="2" xfId="0" applyFont="1" applyBorder="1"/>
    <xf numFmtId="0" fontId="3" fillId="0" borderId="2" xfId="0" applyFont="1" applyBorder="1" applyAlignment="1"/>
    <xf numFmtId="0" fontId="8" fillId="9" borderId="2" xfId="0" applyFont="1" applyFill="1" applyBorder="1"/>
    <xf numFmtId="0" fontId="3" fillId="3" borderId="2" xfId="0" applyFont="1" applyFill="1" applyBorder="1"/>
    <xf numFmtId="0" fontId="8" fillId="3" borderId="2" xfId="0" applyFont="1" applyFill="1" applyBorder="1"/>
    <xf numFmtId="0" fontId="9" fillId="0" borderId="2" xfId="0" applyFont="1" applyBorder="1" applyAlignment="1"/>
    <xf numFmtId="0" fontId="9" fillId="3" borderId="2" xfId="0" applyFont="1" applyFill="1" applyBorder="1"/>
    <xf numFmtId="0" fontId="9" fillId="0" borderId="2" xfId="0" applyFont="1" applyBorder="1"/>
    <xf numFmtId="0" fontId="0" fillId="0" borderId="2" xfId="0" applyBorder="1" applyAlignment="1"/>
    <xf numFmtId="0" fontId="7" fillId="3" borderId="2" xfId="0" applyFont="1" applyFill="1" applyBorder="1"/>
    <xf numFmtId="0" fontId="3" fillId="6" borderId="2" xfId="0" applyFont="1" applyFill="1" applyBorder="1" applyAlignment="1"/>
    <xf numFmtId="0" fontId="3" fillId="6" borderId="2" xfId="0" applyFont="1" applyFill="1" applyBorder="1"/>
    <xf numFmtId="0" fontId="0" fillId="6" borderId="2" xfId="0" applyFill="1" applyBorder="1" applyAlignment="1"/>
    <xf numFmtId="0" fontId="8" fillId="4" borderId="2" xfId="0" applyFont="1" applyFill="1" applyBorder="1"/>
    <xf numFmtId="0" fontId="0" fillId="3" borderId="2" xfId="0" applyFill="1" applyBorder="1" applyAlignment="1"/>
    <xf numFmtId="0" fontId="11" fillId="3" borderId="2" xfId="0" applyFont="1" applyFill="1" applyBorder="1"/>
    <xf numFmtId="0" fontId="8" fillId="7" borderId="2" xfId="0" applyFont="1" applyFill="1" applyBorder="1"/>
    <xf numFmtId="0" fontId="3" fillId="7" borderId="2" xfId="0" applyFont="1" applyFill="1" applyBorder="1"/>
    <xf numFmtId="0" fontId="3" fillId="5" borderId="2" xfId="0" applyFont="1" applyFill="1" applyBorder="1" applyAlignment="1"/>
    <xf numFmtId="0" fontId="3" fillId="5" borderId="2" xfId="0" applyFont="1" applyFill="1" applyBorder="1"/>
    <xf numFmtId="0" fontId="0" fillId="5" borderId="2" xfId="0" applyFill="1" applyBorder="1" applyAlignment="1"/>
    <xf numFmtId="16" fontId="3" fillId="0" borderId="2" xfId="0" applyNumberFormat="1" applyFont="1" applyBorder="1" applyAlignment="1"/>
    <xf numFmtId="0" fontId="11" fillId="0" borderId="2" xfId="0" applyFont="1" applyBorder="1"/>
    <xf numFmtId="0" fontId="6" fillId="10" borderId="2" xfId="0" applyFont="1" applyFill="1" applyBorder="1" applyAlignment="1"/>
    <xf numFmtId="0" fontId="6" fillId="10" borderId="2" xfId="0" applyFont="1" applyFill="1" applyBorder="1"/>
    <xf numFmtId="0" fontId="3" fillId="10" borderId="2" xfId="0" applyFont="1" applyFill="1" applyBorder="1" applyAlignment="1"/>
    <xf numFmtId="0" fontId="3" fillId="10" borderId="2" xfId="0" applyFont="1" applyFill="1" applyBorder="1"/>
    <xf numFmtId="0" fontId="0" fillId="10" borderId="2" xfId="0" applyFill="1" applyBorder="1" applyAlignment="1"/>
    <xf numFmtId="0" fontId="3" fillId="11" borderId="2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3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8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</cellXfs>
  <cellStyles count="2">
    <cellStyle name="Вычисление" xfId="1" builtinId="2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107"/>
  <sheetViews>
    <sheetView tabSelected="1" zoomScale="40" zoomScaleNormal="40" workbookViewId="0"/>
  </sheetViews>
  <sheetFormatPr defaultColWidth="10.42578125" defaultRowHeight="12.75" x14ac:dyDescent="0.2"/>
  <cols>
    <col min="1" max="1" width="53" bestFit="1" customWidth="1"/>
    <col min="2" max="2" width="21.5703125" bestFit="1" customWidth="1"/>
    <col min="3" max="3" width="94.85546875" bestFit="1" customWidth="1"/>
    <col min="4" max="4" width="28.7109375" bestFit="1" customWidth="1"/>
    <col min="5" max="5" width="58.42578125" bestFit="1" customWidth="1"/>
    <col min="6" max="6" width="76.7109375" customWidth="1"/>
    <col min="7" max="7" width="87.7109375" customWidth="1"/>
    <col min="8" max="8" width="51" customWidth="1"/>
    <col min="9" max="9" width="14.85546875" bestFit="1" customWidth="1"/>
    <col min="10" max="10" width="26.5703125" bestFit="1" customWidth="1"/>
    <col min="11" max="11" width="41.85546875" customWidth="1"/>
    <col min="12" max="12" width="19.85546875" customWidth="1"/>
    <col min="14" max="14" width="187.28515625" customWidth="1"/>
    <col min="15" max="15" width="115" customWidth="1"/>
    <col min="16" max="16" width="86.140625" customWidth="1"/>
    <col min="17" max="17" width="24.140625" customWidth="1"/>
    <col min="18" max="18" width="29.85546875" customWidth="1"/>
    <col min="19" max="19" width="39.42578125" customWidth="1"/>
    <col min="20" max="20" width="47.28515625" customWidth="1"/>
    <col min="21" max="21" width="21.140625" customWidth="1"/>
    <col min="23" max="23" width="18" customWidth="1"/>
  </cols>
  <sheetData>
    <row r="1" spans="1:14" ht="88.5" customHeight="1" x14ac:dyDescent="0.4">
      <c r="A1" s="2" t="s">
        <v>0</v>
      </c>
      <c r="B1" s="2" t="s">
        <v>1</v>
      </c>
      <c r="C1" s="13" t="s">
        <v>2</v>
      </c>
      <c r="D1" s="8" t="s">
        <v>3</v>
      </c>
      <c r="E1" s="1" t="s">
        <v>13</v>
      </c>
      <c r="F1" s="1" t="s">
        <v>24</v>
      </c>
      <c r="G1" s="1" t="s">
        <v>17</v>
      </c>
      <c r="H1" s="12" t="s">
        <v>14</v>
      </c>
      <c r="I1" s="1" t="s">
        <v>15</v>
      </c>
      <c r="J1" s="1" t="s">
        <v>6</v>
      </c>
      <c r="K1" s="1" t="s">
        <v>4</v>
      </c>
      <c r="L1" s="1"/>
    </row>
    <row r="2" spans="1:14" ht="60.75" x14ac:dyDescent="0.45">
      <c r="A2" s="14" t="s">
        <v>20</v>
      </c>
      <c r="B2" s="14" t="s">
        <v>7</v>
      </c>
      <c r="C2" s="15" t="s">
        <v>18</v>
      </c>
      <c r="D2" s="16" t="s">
        <v>9</v>
      </c>
      <c r="E2" s="49">
        <v>50</v>
      </c>
      <c r="F2" s="80">
        <v>10</v>
      </c>
      <c r="G2" s="60" t="s">
        <v>27</v>
      </c>
      <c r="H2" s="45">
        <v>20</v>
      </c>
      <c r="I2" s="45">
        <v>80</v>
      </c>
      <c r="J2" s="45">
        <v>80</v>
      </c>
      <c r="K2" s="46"/>
      <c r="L2" s="2"/>
      <c r="M2" s="6"/>
      <c r="N2" s="6"/>
    </row>
    <row r="3" spans="1:14" ht="34.5" x14ac:dyDescent="0.45">
      <c r="A3" s="14"/>
      <c r="B3" s="14"/>
      <c r="C3" s="15" t="s">
        <v>8</v>
      </c>
      <c r="D3" s="16" t="s">
        <v>10</v>
      </c>
      <c r="E3" s="45"/>
      <c r="F3" s="80"/>
      <c r="G3" s="61" t="s">
        <v>23</v>
      </c>
      <c r="H3" s="45"/>
      <c r="I3" s="45"/>
      <c r="J3" s="45"/>
      <c r="K3" s="47"/>
      <c r="L3" s="2"/>
      <c r="M3" s="6"/>
      <c r="N3" s="6"/>
    </row>
    <row r="4" spans="1:14" ht="34.5" x14ac:dyDescent="0.45">
      <c r="A4" s="14"/>
      <c r="B4" s="14"/>
      <c r="C4" s="15" t="s">
        <v>11</v>
      </c>
      <c r="D4" s="16" t="s">
        <v>9</v>
      </c>
      <c r="E4" s="45"/>
      <c r="F4" s="80"/>
      <c r="G4" s="62"/>
      <c r="H4" s="45"/>
      <c r="I4" s="45"/>
      <c r="J4" s="45"/>
      <c r="K4" s="47"/>
      <c r="L4" s="2"/>
      <c r="M4" s="6"/>
      <c r="N4" s="6"/>
    </row>
    <row r="5" spans="1:14" ht="34.5" x14ac:dyDescent="0.45">
      <c r="A5" s="14"/>
      <c r="B5" s="14"/>
      <c r="C5" s="15" t="s">
        <v>12</v>
      </c>
      <c r="D5" s="16" t="s">
        <v>9</v>
      </c>
      <c r="E5" s="45"/>
      <c r="F5" s="80"/>
      <c r="G5" s="62"/>
      <c r="H5" s="45"/>
      <c r="I5" s="45"/>
      <c r="J5" s="45"/>
      <c r="K5" s="47"/>
      <c r="L5" s="2"/>
      <c r="M5" s="6"/>
      <c r="N5" s="6"/>
    </row>
    <row r="6" spans="1:14" ht="34.5" x14ac:dyDescent="0.45">
      <c r="A6" s="14"/>
      <c r="B6" s="14"/>
      <c r="C6" s="15" t="s">
        <v>22</v>
      </c>
      <c r="D6" s="16" t="s">
        <v>9</v>
      </c>
      <c r="E6" s="45"/>
      <c r="F6" s="80"/>
      <c r="G6" s="62"/>
      <c r="H6" s="45"/>
      <c r="I6" s="45"/>
      <c r="J6" s="45"/>
      <c r="K6" s="48"/>
      <c r="L6" s="2"/>
      <c r="M6" s="6"/>
      <c r="N6" s="6"/>
    </row>
    <row r="7" spans="1:14" s="9" customFormat="1" ht="60" x14ac:dyDescent="0.4">
      <c r="A7" s="14" t="s">
        <v>25</v>
      </c>
      <c r="B7" s="14" t="s">
        <v>7</v>
      </c>
      <c r="C7" s="18" t="s">
        <v>18</v>
      </c>
      <c r="D7" s="18" t="s">
        <v>9</v>
      </c>
      <c r="E7" s="81">
        <v>50</v>
      </c>
      <c r="F7" s="80">
        <v>7</v>
      </c>
      <c r="G7" s="63" t="s">
        <v>26</v>
      </c>
      <c r="H7" s="49">
        <v>20</v>
      </c>
      <c r="I7" s="49">
        <v>77</v>
      </c>
      <c r="J7" s="49">
        <v>77</v>
      </c>
      <c r="K7" s="50"/>
      <c r="L7" s="10"/>
    </row>
    <row r="8" spans="1:14" ht="60.75" x14ac:dyDescent="0.45">
      <c r="A8" s="17"/>
      <c r="B8" s="17"/>
      <c r="C8" s="18" t="s">
        <v>8</v>
      </c>
      <c r="D8" s="18" t="s">
        <v>10</v>
      </c>
      <c r="E8" s="82"/>
      <c r="F8" s="83"/>
      <c r="G8" s="60" t="s">
        <v>27</v>
      </c>
      <c r="H8" s="45"/>
      <c r="I8" s="45"/>
      <c r="J8" s="45"/>
      <c r="K8" s="51"/>
      <c r="L8" s="2"/>
      <c r="M8" s="6"/>
      <c r="N8" s="6"/>
    </row>
    <row r="9" spans="1:14" ht="34.5" x14ac:dyDescent="0.45">
      <c r="A9" s="17"/>
      <c r="B9" s="17"/>
      <c r="C9" s="18" t="s">
        <v>11</v>
      </c>
      <c r="D9" s="18" t="s">
        <v>9</v>
      </c>
      <c r="E9" s="82"/>
      <c r="F9" s="83"/>
      <c r="G9" s="61"/>
      <c r="H9" s="45"/>
      <c r="I9" s="45"/>
      <c r="J9" s="45"/>
      <c r="K9" s="51"/>
      <c r="L9" s="2"/>
      <c r="M9" s="6"/>
      <c r="N9" s="6"/>
    </row>
    <row r="10" spans="1:14" ht="34.5" x14ac:dyDescent="0.45">
      <c r="A10" s="17"/>
      <c r="B10" s="17"/>
      <c r="C10" s="18" t="s">
        <v>12</v>
      </c>
      <c r="D10" s="18" t="s">
        <v>9</v>
      </c>
      <c r="E10" s="82"/>
      <c r="F10" s="83"/>
      <c r="G10" s="61"/>
      <c r="H10" s="45"/>
      <c r="I10" s="45"/>
      <c r="J10" s="45"/>
      <c r="K10" s="51"/>
      <c r="L10" s="2"/>
      <c r="M10" s="6"/>
      <c r="N10" s="6"/>
    </row>
    <row r="11" spans="1:14" ht="34.5" x14ac:dyDescent="0.45">
      <c r="A11" s="17"/>
      <c r="B11" s="17"/>
      <c r="C11" s="18" t="s">
        <v>22</v>
      </c>
      <c r="D11" s="18" t="s">
        <v>9</v>
      </c>
      <c r="E11" s="82"/>
      <c r="F11" s="83"/>
      <c r="G11" s="61"/>
      <c r="H11" s="45"/>
      <c r="I11" s="45"/>
      <c r="J11" s="45"/>
      <c r="K11" s="52"/>
      <c r="L11" s="2"/>
      <c r="M11" s="6"/>
      <c r="N11" s="6"/>
    </row>
    <row r="12" spans="1:14" ht="34.5" x14ac:dyDescent="0.45">
      <c r="A12" s="11" t="s">
        <v>32</v>
      </c>
      <c r="B12" s="11" t="s">
        <v>33</v>
      </c>
      <c r="C12" s="19" t="s">
        <v>34</v>
      </c>
      <c r="D12" s="19" t="s">
        <v>35</v>
      </c>
      <c r="E12" s="84">
        <v>34</v>
      </c>
      <c r="F12" s="84">
        <v>10</v>
      </c>
      <c r="G12" s="64" t="s">
        <v>39</v>
      </c>
      <c r="H12" s="53">
        <v>22</v>
      </c>
      <c r="I12" s="45">
        <v>66</v>
      </c>
      <c r="J12" s="45">
        <v>66</v>
      </c>
      <c r="K12" s="46"/>
      <c r="L12" s="2"/>
      <c r="M12" s="6"/>
      <c r="N12" s="6"/>
    </row>
    <row r="13" spans="1:14" ht="34.5" x14ac:dyDescent="0.45">
      <c r="A13" s="11"/>
      <c r="B13" s="11"/>
      <c r="C13" s="19" t="s">
        <v>36</v>
      </c>
      <c r="D13" s="19" t="s">
        <v>35</v>
      </c>
      <c r="E13" s="53"/>
      <c r="F13" s="53"/>
      <c r="G13" s="64" t="s">
        <v>40</v>
      </c>
      <c r="H13" s="45"/>
      <c r="I13" s="45"/>
      <c r="J13" s="45"/>
      <c r="K13" s="47"/>
      <c r="L13" s="2"/>
      <c r="M13" s="6"/>
      <c r="N13" s="6"/>
    </row>
    <row r="14" spans="1:14" ht="34.5" x14ac:dyDescent="0.45">
      <c r="A14" s="11"/>
      <c r="B14" s="11"/>
      <c r="C14" s="19" t="s">
        <v>37</v>
      </c>
      <c r="D14" s="19" t="s">
        <v>9</v>
      </c>
      <c r="E14" s="53"/>
      <c r="F14" s="53"/>
      <c r="G14" s="64" t="s">
        <v>54</v>
      </c>
      <c r="H14" s="45"/>
      <c r="I14" s="45"/>
      <c r="J14" s="45"/>
      <c r="K14" s="47"/>
      <c r="L14" s="2"/>
      <c r="M14" s="6"/>
      <c r="N14" s="6"/>
    </row>
    <row r="15" spans="1:14" ht="34.5" x14ac:dyDescent="0.45">
      <c r="A15" s="11"/>
      <c r="B15" s="11"/>
      <c r="C15" s="19" t="s">
        <v>38</v>
      </c>
      <c r="D15" s="19" t="s">
        <v>9</v>
      </c>
      <c r="E15" s="53"/>
      <c r="F15" s="53"/>
      <c r="G15" s="64"/>
      <c r="H15" s="45"/>
      <c r="I15" s="45"/>
      <c r="J15" s="45"/>
      <c r="K15" s="48"/>
      <c r="L15" s="2"/>
      <c r="M15" s="6"/>
      <c r="N15" s="6"/>
    </row>
    <row r="16" spans="1:14" ht="30" x14ac:dyDescent="0.4">
      <c r="A16" s="21" t="s">
        <v>5</v>
      </c>
      <c r="B16" s="21" t="s">
        <v>7</v>
      </c>
      <c r="C16" s="22" t="s">
        <v>18</v>
      </c>
      <c r="D16" s="23" t="s">
        <v>9</v>
      </c>
      <c r="E16" s="85">
        <v>40</v>
      </c>
      <c r="F16" s="86">
        <v>10</v>
      </c>
      <c r="G16" s="65" t="s">
        <v>16</v>
      </c>
      <c r="H16" s="46">
        <v>10</v>
      </c>
      <c r="I16" s="45">
        <v>60</v>
      </c>
      <c r="J16" s="45">
        <v>60</v>
      </c>
      <c r="K16" s="54"/>
      <c r="L16" s="1"/>
    </row>
    <row r="17" spans="1:107" ht="34.5" x14ac:dyDescent="0.45">
      <c r="A17" s="21"/>
      <c r="B17" s="21"/>
      <c r="C17" s="22" t="s">
        <v>8</v>
      </c>
      <c r="D17" s="23" t="s">
        <v>10</v>
      </c>
      <c r="E17" s="87"/>
      <c r="F17" s="86"/>
      <c r="G17" s="66"/>
      <c r="H17" s="47"/>
      <c r="I17" s="45"/>
      <c r="J17" s="45"/>
      <c r="K17" s="55"/>
      <c r="L17" s="6"/>
      <c r="M17" s="6"/>
      <c r="N17" s="6"/>
    </row>
    <row r="18" spans="1:107" ht="34.5" x14ac:dyDescent="0.45">
      <c r="A18" s="21"/>
      <c r="B18" s="21"/>
      <c r="C18" s="22" t="s">
        <v>11</v>
      </c>
      <c r="D18" s="23" t="s">
        <v>9</v>
      </c>
      <c r="E18" s="87"/>
      <c r="F18" s="86"/>
      <c r="G18" s="66"/>
      <c r="H18" s="47"/>
      <c r="I18" s="45"/>
      <c r="J18" s="45"/>
      <c r="K18" s="55"/>
      <c r="L18" s="6"/>
      <c r="M18" s="6"/>
      <c r="N18" s="6"/>
    </row>
    <row r="19" spans="1:107" ht="34.5" x14ac:dyDescent="0.45">
      <c r="A19" s="21"/>
      <c r="B19" s="21"/>
      <c r="C19" s="22" t="s">
        <v>12</v>
      </c>
      <c r="D19" s="23" t="s">
        <v>9</v>
      </c>
      <c r="E19" s="87"/>
      <c r="F19" s="86"/>
      <c r="G19" s="67"/>
      <c r="H19" s="48"/>
      <c r="I19" s="45"/>
      <c r="J19" s="45"/>
      <c r="K19" s="56"/>
      <c r="L19" s="6"/>
      <c r="M19" s="6"/>
      <c r="N19" s="6"/>
    </row>
    <row r="20" spans="1:107" ht="120.75" x14ac:dyDescent="0.45">
      <c r="A20" s="19" t="s">
        <v>67</v>
      </c>
      <c r="B20" s="19" t="s">
        <v>71</v>
      </c>
      <c r="C20" s="19" t="s">
        <v>69</v>
      </c>
      <c r="D20" s="25" t="s">
        <v>35</v>
      </c>
      <c r="E20" s="88">
        <v>7</v>
      </c>
      <c r="F20" s="89">
        <v>10</v>
      </c>
      <c r="G20" s="68" t="s">
        <v>68</v>
      </c>
      <c r="H20" s="57">
        <v>34</v>
      </c>
      <c r="I20" s="57">
        <v>51</v>
      </c>
      <c r="J20" s="57">
        <v>51</v>
      </c>
      <c r="K20" s="57"/>
      <c r="L20" s="2"/>
      <c r="M20" s="2"/>
      <c r="N20" s="2"/>
    </row>
    <row r="21" spans="1:107" ht="34.5" x14ac:dyDescent="0.45">
      <c r="A21" s="26" t="s">
        <v>44</v>
      </c>
      <c r="B21" s="26" t="s">
        <v>33</v>
      </c>
      <c r="C21" s="27" t="s">
        <v>42</v>
      </c>
      <c r="D21" s="27" t="s">
        <v>35</v>
      </c>
      <c r="E21" s="90">
        <v>34</v>
      </c>
      <c r="F21" s="58">
        <v>10</v>
      </c>
      <c r="G21" s="69" t="s">
        <v>45</v>
      </c>
      <c r="H21" s="58">
        <v>5</v>
      </c>
      <c r="I21" s="45">
        <v>49</v>
      </c>
      <c r="J21" s="45">
        <v>49</v>
      </c>
      <c r="K21" s="46"/>
      <c r="L21" s="2"/>
      <c r="M21" s="6"/>
      <c r="N21" s="6"/>
      <c r="DC21">
        <f>SUM(D21:DB21)</f>
        <v>147</v>
      </c>
    </row>
    <row r="22" spans="1:107" ht="34.5" x14ac:dyDescent="0.45">
      <c r="A22" s="28"/>
      <c r="B22" s="28"/>
      <c r="C22" s="27" t="s">
        <v>36</v>
      </c>
      <c r="D22" s="27" t="s">
        <v>35</v>
      </c>
      <c r="E22" s="91"/>
      <c r="F22" s="87"/>
      <c r="G22" s="70"/>
      <c r="H22" s="45"/>
      <c r="I22" s="45"/>
      <c r="J22" s="45"/>
      <c r="K22" s="47"/>
      <c r="L22" s="2"/>
      <c r="M22" s="6"/>
      <c r="N22" s="6"/>
    </row>
    <row r="23" spans="1:107" ht="34.5" x14ac:dyDescent="0.45">
      <c r="A23" s="28"/>
      <c r="B23" s="28"/>
      <c r="C23" s="27" t="s">
        <v>30</v>
      </c>
      <c r="D23" s="27" t="s">
        <v>9</v>
      </c>
      <c r="E23" s="91"/>
      <c r="F23" s="87"/>
      <c r="G23" s="70"/>
      <c r="H23" s="45"/>
      <c r="I23" s="45"/>
      <c r="J23" s="45"/>
      <c r="K23" s="47"/>
      <c r="L23" s="2"/>
      <c r="M23" s="6"/>
      <c r="N23" s="6"/>
    </row>
    <row r="24" spans="1:107" ht="34.5" x14ac:dyDescent="0.45">
      <c r="A24" s="28"/>
      <c r="B24" s="28"/>
      <c r="C24" s="27" t="s">
        <v>38</v>
      </c>
      <c r="D24" s="27" t="s">
        <v>9</v>
      </c>
      <c r="E24" s="91"/>
      <c r="F24" s="87"/>
      <c r="G24" s="71"/>
      <c r="H24" s="45"/>
      <c r="I24" s="45"/>
      <c r="J24" s="45"/>
      <c r="K24" s="48"/>
      <c r="L24" s="2"/>
      <c r="M24" s="6"/>
      <c r="N24" s="6"/>
    </row>
    <row r="25" spans="1:107" ht="34.5" x14ac:dyDescent="0.45">
      <c r="A25" s="14" t="s">
        <v>21</v>
      </c>
      <c r="B25" s="14" t="s">
        <v>7</v>
      </c>
      <c r="C25" s="29" t="s">
        <v>18</v>
      </c>
      <c r="D25" s="16" t="s">
        <v>9</v>
      </c>
      <c r="E25" s="49">
        <v>30</v>
      </c>
      <c r="F25" s="80">
        <v>7</v>
      </c>
      <c r="G25" s="72" t="s">
        <v>19</v>
      </c>
      <c r="H25" s="45">
        <v>7</v>
      </c>
      <c r="I25" s="45">
        <v>44</v>
      </c>
      <c r="J25" s="45">
        <v>44</v>
      </c>
      <c r="K25" s="46"/>
      <c r="L25" s="6"/>
      <c r="M25" s="6"/>
      <c r="N25" s="6"/>
    </row>
    <row r="26" spans="1:107" ht="34.5" x14ac:dyDescent="0.45">
      <c r="A26" s="14"/>
      <c r="B26" s="14"/>
      <c r="C26" s="29" t="s">
        <v>8</v>
      </c>
      <c r="D26" s="16" t="s">
        <v>10</v>
      </c>
      <c r="E26" s="45"/>
      <c r="F26" s="80"/>
      <c r="G26" s="62"/>
      <c r="H26" s="45"/>
      <c r="I26" s="45"/>
      <c r="J26" s="45"/>
      <c r="K26" s="47"/>
      <c r="L26" s="6"/>
      <c r="M26" s="6"/>
      <c r="N26" s="6"/>
    </row>
    <row r="27" spans="1:107" ht="34.5" x14ac:dyDescent="0.45">
      <c r="A27" s="14"/>
      <c r="B27" s="14"/>
      <c r="C27" s="29" t="s">
        <v>11</v>
      </c>
      <c r="D27" s="16" t="s">
        <v>9</v>
      </c>
      <c r="E27" s="45"/>
      <c r="F27" s="80"/>
      <c r="G27" s="62"/>
      <c r="H27" s="45"/>
      <c r="I27" s="45"/>
      <c r="J27" s="45"/>
      <c r="K27" s="48"/>
      <c r="L27" s="6"/>
      <c r="M27" s="6"/>
      <c r="N27" s="6"/>
    </row>
    <row r="28" spans="1:107" ht="30" x14ac:dyDescent="0.4">
      <c r="A28" s="11" t="s">
        <v>50</v>
      </c>
      <c r="B28" s="11" t="s">
        <v>51</v>
      </c>
      <c r="C28" s="19" t="s">
        <v>52</v>
      </c>
      <c r="D28" s="19" t="s">
        <v>35</v>
      </c>
      <c r="E28" s="92">
        <v>34</v>
      </c>
      <c r="F28" s="53">
        <v>10</v>
      </c>
      <c r="G28" s="73"/>
      <c r="H28" s="45"/>
      <c r="I28" s="45">
        <v>44</v>
      </c>
      <c r="J28" s="45">
        <v>44</v>
      </c>
      <c r="K28" s="46"/>
      <c r="L28" s="2"/>
      <c r="M28" s="2"/>
      <c r="N28" s="2"/>
    </row>
    <row r="29" spans="1:107" ht="30" x14ac:dyDescent="0.4">
      <c r="A29" s="30"/>
      <c r="B29" s="30"/>
      <c r="C29" s="19" t="s">
        <v>30</v>
      </c>
      <c r="D29" s="19" t="s">
        <v>9</v>
      </c>
      <c r="E29" s="91"/>
      <c r="F29" s="87"/>
      <c r="G29" s="74"/>
      <c r="H29" s="45"/>
      <c r="I29" s="45"/>
      <c r="J29" s="45"/>
      <c r="K29" s="47"/>
      <c r="L29" s="2"/>
      <c r="M29" s="2"/>
      <c r="N29" s="2"/>
    </row>
    <row r="30" spans="1:107" ht="30" x14ac:dyDescent="0.4">
      <c r="A30" s="30"/>
      <c r="B30" s="30"/>
      <c r="C30" s="19" t="s">
        <v>37</v>
      </c>
      <c r="D30" s="19" t="s">
        <v>9</v>
      </c>
      <c r="E30" s="91"/>
      <c r="F30" s="87"/>
      <c r="G30" s="74"/>
      <c r="H30" s="45"/>
      <c r="I30" s="45"/>
      <c r="J30" s="45"/>
      <c r="K30" s="47"/>
      <c r="L30" s="2"/>
      <c r="M30" s="2"/>
      <c r="N30" s="2"/>
    </row>
    <row r="31" spans="1:107" ht="30" x14ac:dyDescent="0.4">
      <c r="A31" s="30"/>
      <c r="B31" s="30"/>
      <c r="C31" s="19" t="s">
        <v>53</v>
      </c>
      <c r="D31" s="19" t="s">
        <v>35</v>
      </c>
      <c r="E31" s="91"/>
      <c r="F31" s="87"/>
      <c r="G31" s="75"/>
      <c r="H31" s="45"/>
      <c r="I31" s="45"/>
      <c r="J31" s="45"/>
      <c r="K31" s="48"/>
      <c r="L31" s="2"/>
      <c r="M31" s="2"/>
      <c r="N31" s="2"/>
    </row>
    <row r="32" spans="1:107" ht="150.75" x14ac:dyDescent="0.45">
      <c r="A32" s="7" t="s">
        <v>70</v>
      </c>
      <c r="B32" s="19" t="s">
        <v>71</v>
      </c>
      <c r="C32" s="19" t="s">
        <v>69</v>
      </c>
      <c r="D32" s="25" t="s">
        <v>35</v>
      </c>
      <c r="E32" s="93">
        <v>7</v>
      </c>
      <c r="F32" s="94">
        <v>4</v>
      </c>
      <c r="G32" s="60" t="s">
        <v>72</v>
      </c>
      <c r="H32" s="57">
        <v>27</v>
      </c>
      <c r="I32" s="57">
        <v>38</v>
      </c>
      <c r="J32" s="57">
        <v>38</v>
      </c>
      <c r="K32" s="57"/>
      <c r="L32" s="2"/>
      <c r="M32" s="2"/>
      <c r="N32" s="2"/>
    </row>
    <row r="33" spans="1:21" ht="34.5" x14ac:dyDescent="0.45">
      <c r="A33" s="17" t="s">
        <v>28</v>
      </c>
      <c r="B33" s="17" t="s">
        <v>29</v>
      </c>
      <c r="C33" s="20" t="s">
        <v>22</v>
      </c>
      <c r="D33" s="20" t="s">
        <v>9</v>
      </c>
      <c r="E33" s="84">
        <v>20</v>
      </c>
      <c r="F33" s="80">
        <v>10</v>
      </c>
      <c r="G33" s="76"/>
      <c r="H33" s="45">
        <v>30</v>
      </c>
      <c r="I33" s="45">
        <v>30</v>
      </c>
      <c r="J33" s="45">
        <v>30</v>
      </c>
      <c r="K33" s="46"/>
      <c r="L33" s="2"/>
      <c r="M33" s="6"/>
      <c r="N33" s="6"/>
    </row>
    <row r="34" spans="1:21" ht="34.5" x14ac:dyDescent="0.45">
      <c r="A34" s="17"/>
      <c r="B34" s="17"/>
      <c r="C34" s="19" t="s">
        <v>30</v>
      </c>
      <c r="D34" s="19" t="s">
        <v>9</v>
      </c>
      <c r="E34" s="84"/>
      <c r="F34" s="83"/>
      <c r="G34" s="77"/>
      <c r="H34" s="45"/>
      <c r="I34" s="45"/>
      <c r="J34" s="45"/>
      <c r="K34" s="48"/>
      <c r="L34" s="2"/>
      <c r="M34" s="6"/>
      <c r="N34" s="6"/>
    </row>
    <row r="35" spans="1:21" ht="34.5" x14ac:dyDescent="0.45">
      <c r="A35" s="17" t="s">
        <v>31</v>
      </c>
      <c r="B35" s="17" t="s">
        <v>29</v>
      </c>
      <c r="C35" s="32" t="s">
        <v>22</v>
      </c>
      <c r="D35" s="16" t="s">
        <v>9</v>
      </c>
      <c r="E35" s="49">
        <v>20</v>
      </c>
      <c r="F35" s="80">
        <v>10</v>
      </c>
      <c r="G35" s="76"/>
      <c r="H35" s="45">
        <v>30</v>
      </c>
      <c r="I35" s="45">
        <v>30</v>
      </c>
      <c r="J35" s="45">
        <v>30</v>
      </c>
      <c r="K35" s="46"/>
      <c r="L35" s="2"/>
      <c r="M35" s="6"/>
      <c r="N35" s="6"/>
    </row>
    <row r="36" spans="1:21" ht="34.5" x14ac:dyDescent="0.45">
      <c r="A36" s="17"/>
      <c r="B36" s="17"/>
      <c r="C36" s="33" t="s">
        <v>30</v>
      </c>
      <c r="D36" s="7" t="s">
        <v>9</v>
      </c>
      <c r="E36" s="45"/>
      <c r="F36" s="83"/>
      <c r="G36" s="77"/>
      <c r="H36" s="45"/>
      <c r="I36" s="45"/>
      <c r="J36" s="45"/>
      <c r="K36" s="48"/>
      <c r="L36" s="2"/>
      <c r="M36" s="6"/>
      <c r="N36" s="6"/>
    </row>
    <row r="37" spans="1:21" ht="30" x14ac:dyDescent="0.4">
      <c r="A37" s="34" t="s">
        <v>61</v>
      </c>
      <c r="B37" s="34" t="s">
        <v>51</v>
      </c>
      <c r="C37" s="35" t="s">
        <v>36</v>
      </c>
      <c r="D37" s="35" t="s">
        <v>35</v>
      </c>
      <c r="E37" s="95">
        <v>17</v>
      </c>
      <c r="F37" s="83">
        <v>7</v>
      </c>
      <c r="G37" s="73" t="s">
        <v>66</v>
      </c>
      <c r="H37" s="45">
        <v>5</v>
      </c>
      <c r="I37" s="45">
        <v>29</v>
      </c>
      <c r="J37" s="45">
        <v>29</v>
      </c>
      <c r="K37" s="46"/>
      <c r="L37" s="2"/>
      <c r="M37" s="2"/>
      <c r="N37" s="2"/>
    </row>
    <row r="38" spans="1:21" ht="30" x14ac:dyDescent="0.4">
      <c r="A38" s="36"/>
      <c r="B38" s="36"/>
      <c r="C38" s="35" t="s">
        <v>30</v>
      </c>
      <c r="D38" s="35" t="s">
        <v>9</v>
      </c>
      <c r="E38" s="91"/>
      <c r="F38" s="87"/>
      <c r="G38" s="75"/>
      <c r="H38" s="45"/>
      <c r="I38" s="45"/>
      <c r="J38" s="45"/>
      <c r="K38" s="48"/>
      <c r="L38" s="2"/>
      <c r="M38" s="2"/>
      <c r="N38" s="2"/>
    </row>
    <row r="39" spans="1:21" ht="30" x14ac:dyDescent="0.4">
      <c r="A39" s="17" t="s">
        <v>73</v>
      </c>
      <c r="B39" s="37" t="s">
        <v>71</v>
      </c>
      <c r="C39" s="38" t="s">
        <v>75</v>
      </c>
      <c r="D39" s="7" t="s">
        <v>35</v>
      </c>
      <c r="E39" s="96">
        <v>21</v>
      </c>
      <c r="F39" s="97">
        <v>7</v>
      </c>
      <c r="G39" s="73"/>
      <c r="H39" s="46"/>
      <c r="I39" s="46">
        <v>29</v>
      </c>
      <c r="J39" s="46">
        <v>29</v>
      </c>
      <c r="K39" s="46"/>
      <c r="L39" s="2"/>
      <c r="M39" s="2"/>
      <c r="N39" s="2"/>
    </row>
    <row r="40" spans="1:21" ht="30" x14ac:dyDescent="0.4">
      <c r="A40" s="24"/>
      <c r="B40" s="24"/>
      <c r="C40" s="7" t="s">
        <v>76</v>
      </c>
      <c r="D40" s="7" t="s">
        <v>35</v>
      </c>
      <c r="E40" s="45"/>
      <c r="F40" s="98"/>
      <c r="G40" s="74"/>
      <c r="H40" s="47"/>
      <c r="I40" s="47"/>
      <c r="J40" s="47"/>
      <c r="K40" s="47"/>
      <c r="L40" s="2"/>
      <c r="M40" s="2"/>
      <c r="N40" s="2"/>
    </row>
    <row r="41" spans="1:21" ht="30" x14ac:dyDescent="0.4">
      <c r="A41" s="24"/>
      <c r="B41" s="24"/>
      <c r="C41" s="7" t="s">
        <v>77</v>
      </c>
      <c r="D41" s="7" t="s">
        <v>35</v>
      </c>
      <c r="E41" s="45"/>
      <c r="F41" s="99"/>
      <c r="G41" s="75"/>
      <c r="H41" s="48"/>
      <c r="I41" s="48"/>
      <c r="J41" s="48"/>
      <c r="K41" s="48"/>
      <c r="L41" s="2"/>
      <c r="M41" s="2"/>
      <c r="N41" s="2"/>
    </row>
    <row r="42" spans="1:21" ht="30" x14ac:dyDescent="0.4">
      <c r="A42" s="114" t="s">
        <v>74</v>
      </c>
      <c r="B42" s="11" t="s">
        <v>71</v>
      </c>
      <c r="C42" s="31" t="s">
        <v>75</v>
      </c>
      <c r="D42" s="19" t="s">
        <v>35</v>
      </c>
      <c r="E42" s="45">
        <v>21</v>
      </c>
      <c r="F42" s="100">
        <v>7</v>
      </c>
      <c r="G42" s="73"/>
      <c r="H42" s="46"/>
      <c r="I42" s="46">
        <v>29</v>
      </c>
      <c r="J42" s="46">
        <v>29</v>
      </c>
      <c r="K42" s="46"/>
      <c r="L42" s="2"/>
      <c r="M42" s="2"/>
      <c r="N42" s="2"/>
    </row>
    <row r="43" spans="1:21" ht="30" x14ac:dyDescent="0.4">
      <c r="A43" s="115"/>
      <c r="B43" s="30"/>
      <c r="C43" s="19" t="s">
        <v>76</v>
      </c>
      <c r="D43" s="19" t="s">
        <v>35</v>
      </c>
      <c r="E43" s="45"/>
      <c r="F43" s="91"/>
      <c r="G43" s="74"/>
      <c r="H43" s="47"/>
      <c r="I43" s="47"/>
      <c r="J43" s="47"/>
      <c r="K43" s="47"/>
      <c r="L43" s="2"/>
      <c r="M43" s="2"/>
      <c r="N43" s="2"/>
    </row>
    <row r="44" spans="1:21" ht="30" x14ac:dyDescent="0.4">
      <c r="A44" s="116"/>
      <c r="B44" s="30"/>
      <c r="C44" s="19" t="s">
        <v>77</v>
      </c>
      <c r="D44" s="19" t="s">
        <v>35</v>
      </c>
      <c r="E44" s="45"/>
      <c r="F44" s="91"/>
      <c r="G44" s="75"/>
      <c r="H44" s="48"/>
      <c r="I44" s="48"/>
      <c r="J44" s="48"/>
      <c r="K44" s="48"/>
      <c r="L44" s="2"/>
      <c r="M44" s="2"/>
      <c r="N44" s="2">
        <v>0</v>
      </c>
      <c r="O44" s="3"/>
      <c r="P44" s="2"/>
      <c r="Q44" s="3">
        <v>0</v>
      </c>
      <c r="R44" s="2">
        <v>5</v>
      </c>
      <c r="S44" s="2"/>
      <c r="T44" s="2"/>
      <c r="U44" s="2"/>
    </row>
    <row r="45" spans="1:21" ht="60.75" x14ac:dyDescent="0.45">
      <c r="A45" s="7" t="s">
        <v>41</v>
      </c>
      <c r="B45" s="7" t="s">
        <v>33</v>
      </c>
      <c r="C45" s="7" t="s">
        <v>42</v>
      </c>
      <c r="D45" s="7" t="s">
        <v>35</v>
      </c>
      <c r="E45" s="101">
        <v>7</v>
      </c>
      <c r="F45" s="102">
        <v>7</v>
      </c>
      <c r="G45" s="63" t="s">
        <v>43</v>
      </c>
      <c r="H45" s="57">
        <v>14</v>
      </c>
      <c r="I45" s="57">
        <v>28</v>
      </c>
      <c r="J45" s="57">
        <v>28</v>
      </c>
      <c r="K45" s="57"/>
      <c r="L45" s="2"/>
      <c r="M45" s="6"/>
      <c r="N45" s="6"/>
    </row>
    <row r="46" spans="1:21" ht="30" x14ac:dyDescent="0.4">
      <c r="A46" s="39" t="s">
        <v>55</v>
      </c>
      <c r="B46" s="39" t="s">
        <v>56</v>
      </c>
      <c r="C46" s="40" t="s">
        <v>52</v>
      </c>
      <c r="D46" s="40" t="s">
        <v>35</v>
      </c>
      <c r="E46" s="103">
        <v>17</v>
      </c>
      <c r="F46" s="104">
        <v>10</v>
      </c>
      <c r="G46" s="78"/>
      <c r="H46" s="59"/>
      <c r="I46" s="45">
        <v>27</v>
      </c>
      <c r="J46" s="45">
        <v>27</v>
      </c>
      <c r="K46" s="46"/>
      <c r="L46" s="2"/>
      <c r="M46" s="2"/>
      <c r="N46" s="2"/>
    </row>
    <row r="47" spans="1:21" ht="30" x14ac:dyDescent="0.4">
      <c r="A47" s="17"/>
      <c r="B47" s="17"/>
      <c r="C47" s="40" t="s">
        <v>37</v>
      </c>
      <c r="D47" s="40" t="s">
        <v>9</v>
      </c>
      <c r="E47" s="105"/>
      <c r="F47" s="45"/>
      <c r="G47" s="79"/>
      <c r="H47" s="45"/>
      <c r="I47" s="45"/>
      <c r="J47" s="45"/>
      <c r="K47" s="48"/>
      <c r="L47" s="2"/>
      <c r="M47" s="2"/>
      <c r="N47" s="2"/>
    </row>
    <row r="48" spans="1:21" ht="60" x14ac:dyDescent="0.4">
      <c r="A48" s="7" t="s">
        <v>64</v>
      </c>
      <c r="B48" s="7" t="s">
        <v>56</v>
      </c>
      <c r="C48" s="19" t="s">
        <v>53</v>
      </c>
      <c r="D48" s="19" t="s">
        <v>35</v>
      </c>
      <c r="E48" s="106">
        <v>7</v>
      </c>
      <c r="F48" s="107">
        <v>10</v>
      </c>
      <c r="G48" s="60" t="s">
        <v>65</v>
      </c>
      <c r="H48" s="57">
        <v>10</v>
      </c>
      <c r="I48" s="57">
        <v>27</v>
      </c>
      <c r="J48" s="57">
        <v>27</v>
      </c>
      <c r="K48" s="57"/>
      <c r="L48" s="2"/>
      <c r="M48" s="2"/>
      <c r="N48" s="2"/>
    </row>
    <row r="49" spans="1:21" ht="30" x14ac:dyDescent="0.4">
      <c r="A49" s="17" t="s">
        <v>46</v>
      </c>
      <c r="B49" s="17" t="s">
        <v>33</v>
      </c>
      <c r="C49" s="19" t="s">
        <v>36</v>
      </c>
      <c r="D49" s="19" t="s">
        <v>35</v>
      </c>
      <c r="E49" s="108">
        <v>17</v>
      </c>
      <c r="F49" s="83">
        <v>7</v>
      </c>
      <c r="G49" s="62"/>
      <c r="H49" s="45"/>
      <c r="I49" s="45">
        <v>24</v>
      </c>
      <c r="J49" s="45">
        <v>24</v>
      </c>
      <c r="K49" s="46"/>
      <c r="L49" s="2"/>
      <c r="M49" s="2"/>
      <c r="N49" s="2"/>
    </row>
    <row r="50" spans="1:21" ht="30" x14ac:dyDescent="0.4">
      <c r="A50" s="24"/>
      <c r="B50" s="24"/>
      <c r="C50" s="19" t="s">
        <v>38</v>
      </c>
      <c r="D50" s="19" t="s">
        <v>9</v>
      </c>
      <c r="E50" s="91"/>
      <c r="F50" s="87"/>
      <c r="G50" s="62"/>
      <c r="H50" s="45"/>
      <c r="I50" s="45"/>
      <c r="J50" s="45"/>
      <c r="K50" s="48"/>
      <c r="L50" s="2"/>
      <c r="M50" s="2"/>
      <c r="N50" s="2"/>
    </row>
    <row r="51" spans="1:21" ht="30" x14ac:dyDescent="0.4">
      <c r="A51" s="17" t="s">
        <v>58</v>
      </c>
      <c r="B51" s="41" t="s">
        <v>56</v>
      </c>
      <c r="C51" s="42" t="s">
        <v>52</v>
      </c>
      <c r="D51" s="42" t="s">
        <v>35</v>
      </c>
      <c r="E51" s="103">
        <v>14</v>
      </c>
      <c r="F51" s="109">
        <v>10</v>
      </c>
      <c r="G51" s="73"/>
      <c r="H51" s="45"/>
      <c r="I51" s="45">
        <v>24</v>
      </c>
      <c r="J51" s="45">
        <v>24</v>
      </c>
      <c r="K51" s="46"/>
      <c r="L51" s="2"/>
      <c r="M51" s="2"/>
      <c r="N51" s="2"/>
    </row>
    <row r="52" spans="1:21" ht="30" x14ac:dyDescent="0.4">
      <c r="A52" s="24"/>
      <c r="B52" s="24"/>
      <c r="C52" s="7" t="s">
        <v>53</v>
      </c>
      <c r="D52" s="7" t="s">
        <v>35</v>
      </c>
      <c r="E52" s="91"/>
      <c r="F52" s="91"/>
      <c r="G52" s="75"/>
      <c r="H52" s="45"/>
      <c r="I52" s="45"/>
      <c r="J52" s="45"/>
      <c r="K52" s="48"/>
      <c r="L52" s="2"/>
      <c r="M52" s="2"/>
      <c r="N52" s="2"/>
    </row>
    <row r="53" spans="1:21" ht="30" x14ac:dyDescent="0.4">
      <c r="A53" s="41" t="s">
        <v>49</v>
      </c>
      <c r="B53" s="41" t="s">
        <v>33</v>
      </c>
      <c r="C53" s="42" t="s">
        <v>37</v>
      </c>
      <c r="D53" s="42" t="s">
        <v>9</v>
      </c>
      <c r="E53" s="108">
        <v>17</v>
      </c>
      <c r="F53" s="83">
        <v>5</v>
      </c>
      <c r="G53" s="73"/>
      <c r="H53" s="45"/>
      <c r="I53" s="45">
        <v>22</v>
      </c>
      <c r="J53" s="45">
        <v>22</v>
      </c>
      <c r="K53" s="46"/>
      <c r="L53" s="2"/>
      <c r="M53" s="2"/>
      <c r="N53" s="2"/>
    </row>
    <row r="54" spans="1:21" ht="30" x14ac:dyDescent="0.4">
      <c r="A54" s="43"/>
      <c r="B54" s="43"/>
      <c r="C54" s="42" t="s">
        <v>38</v>
      </c>
      <c r="D54" s="42" t="s">
        <v>9</v>
      </c>
      <c r="E54" s="91"/>
      <c r="F54" s="87"/>
      <c r="G54" s="75"/>
      <c r="H54" s="45"/>
      <c r="I54" s="45"/>
      <c r="J54" s="45"/>
      <c r="K54" s="48"/>
      <c r="L54" s="2"/>
      <c r="M54" s="2"/>
      <c r="N54" s="2"/>
    </row>
    <row r="55" spans="1:21" ht="30" x14ac:dyDescent="0.4">
      <c r="A55" s="7" t="s">
        <v>48</v>
      </c>
      <c r="B55" s="7" t="s">
        <v>33</v>
      </c>
      <c r="C55" s="7" t="s">
        <v>42</v>
      </c>
      <c r="D55" s="7" t="s">
        <v>35</v>
      </c>
      <c r="E55" s="110">
        <v>7</v>
      </c>
      <c r="F55" s="107">
        <v>10</v>
      </c>
      <c r="G55" s="61"/>
      <c r="H55" s="57"/>
      <c r="I55" s="57">
        <v>17</v>
      </c>
      <c r="J55" s="57">
        <v>17</v>
      </c>
      <c r="K55" s="57"/>
      <c r="L55" s="2"/>
      <c r="M55" s="2"/>
      <c r="N55" s="2"/>
    </row>
    <row r="56" spans="1:21" ht="30" x14ac:dyDescent="0.4">
      <c r="A56" s="7" t="s">
        <v>47</v>
      </c>
      <c r="B56" s="7" t="s">
        <v>33</v>
      </c>
      <c r="C56" s="7" t="s">
        <v>30</v>
      </c>
      <c r="D56" s="7" t="s">
        <v>9</v>
      </c>
      <c r="E56" s="110">
        <v>10</v>
      </c>
      <c r="F56" s="107">
        <v>4</v>
      </c>
      <c r="G56" s="61"/>
      <c r="H56" s="57"/>
      <c r="I56" s="57">
        <v>14</v>
      </c>
      <c r="J56" s="57">
        <v>14</v>
      </c>
      <c r="K56" s="57"/>
      <c r="L56" s="2"/>
      <c r="M56" s="2"/>
      <c r="N56" s="2"/>
    </row>
    <row r="57" spans="1:21" ht="30" x14ac:dyDescent="0.4">
      <c r="A57" s="7" t="s">
        <v>57</v>
      </c>
      <c r="B57" s="7" t="s">
        <v>56</v>
      </c>
      <c r="C57" s="7" t="s">
        <v>52</v>
      </c>
      <c r="D57" s="7" t="s">
        <v>35</v>
      </c>
      <c r="E57" s="110">
        <v>7</v>
      </c>
      <c r="F57" s="107">
        <v>7</v>
      </c>
      <c r="G57" s="61"/>
      <c r="H57" s="57"/>
      <c r="I57" s="57">
        <v>14</v>
      </c>
      <c r="J57" s="57">
        <v>14</v>
      </c>
      <c r="K57" s="57"/>
      <c r="L57" s="2"/>
      <c r="M57" s="2"/>
      <c r="N57" s="2"/>
    </row>
    <row r="58" spans="1:21" ht="30" x14ac:dyDescent="0.4">
      <c r="A58" s="7" t="s">
        <v>59</v>
      </c>
      <c r="B58" s="7" t="s">
        <v>56</v>
      </c>
      <c r="C58" s="7" t="s">
        <v>60</v>
      </c>
      <c r="D58" s="7" t="s">
        <v>35</v>
      </c>
      <c r="E58" s="110">
        <v>7</v>
      </c>
      <c r="F58" s="107">
        <v>7</v>
      </c>
      <c r="G58" s="61"/>
      <c r="H58" s="57"/>
      <c r="I58" s="57">
        <v>14</v>
      </c>
      <c r="J58" s="57">
        <v>14</v>
      </c>
      <c r="K58" s="57"/>
      <c r="L58" s="2"/>
      <c r="M58" s="2"/>
      <c r="N58" s="2"/>
    </row>
    <row r="59" spans="1:21" ht="30" x14ac:dyDescent="0.4">
      <c r="A59" s="44" t="s">
        <v>63</v>
      </c>
      <c r="B59" s="44" t="s">
        <v>56</v>
      </c>
      <c r="C59" s="44" t="s">
        <v>53</v>
      </c>
      <c r="D59" s="44" t="s">
        <v>35</v>
      </c>
      <c r="E59" s="111">
        <v>7</v>
      </c>
      <c r="F59" s="112">
        <v>7</v>
      </c>
      <c r="G59" s="61"/>
      <c r="H59" s="57"/>
      <c r="I59" s="57">
        <v>14</v>
      </c>
      <c r="J59" s="57">
        <v>14</v>
      </c>
      <c r="K59" s="57"/>
      <c r="L59" s="2"/>
      <c r="M59" s="2"/>
      <c r="N59" s="2"/>
    </row>
    <row r="60" spans="1:21" ht="30" x14ac:dyDescent="0.4">
      <c r="A60" s="7" t="s">
        <v>62</v>
      </c>
      <c r="B60" s="7" t="s">
        <v>56</v>
      </c>
      <c r="C60" s="7" t="s">
        <v>60</v>
      </c>
      <c r="D60" s="7" t="s">
        <v>35</v>
      </c>
      <c r="E60" s="113">
        <v>7</v>
      </c>
      <c r="F60" s="107">
        <v>4</v>
      </c>
      <c r="G60" s="61"/>
      <c r="H60" s="57"/>
      <c r="I60" s="57">
        <v>11</v>
      </c>
      <c r="J60" s="57">
        <v>11</v>
      </c>
      <c r="K60" s="57"/>
      <c r="L60" s="2"/>
      <c r="M60" s="2"/>
      <c r="N60" s="2"/>
    </row>
    <row r="61" spans="1:21" ht="34.5" x14ac:dyDescent="0.45">
      <c r="A61" s="7" t="s">
        <v>78</v>
      </c>
      <c r="B61" s="7" t="s">
        <v>71</v>
      </c>
      <c r="C61" s="19" t="s">
        <v>69</v>
      </c>
      <c r="D61" s="25" t="s">
        <v>35</v>
      </c>
      <c r="E61" s="57">
        <v>7</v>
      </c>
      <c r="F61" s="107">
        <v>4</v>
      </c>
      <c r="G61" s="61"/>
      <c r="H61" s="57"/>
      <c r="I61" s="57">
        <v>11</v>
      </c>
      <c r="J61" s="57">
        <v>11</v>
      </c>
      <c r="K61" s="57"/>
      <c r="L61" s="2"/>
      <c r="M61" s="2"/>
      <c r="N61" s="2"/>
      <c r="O61" s="4"/>
      <c r="Q61" s="3"/>
      <c r="R61" s="2"/>
      <c r="S61" s="2"/>
      <c r="T61" s="5"/>
      <c r="U61" s="2"/>
    </row>
    <row r="62" spans="1:21" ht="30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1" ht="30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1" ht="30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30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30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30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30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30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30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30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30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30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30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30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30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30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30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30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30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30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30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30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30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30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30" x14ac:dyDescent="0.4">
      <c r="C86" s="2"/>
      <c r="O86" s="2"/>
    </row>
    <row r="87" spans="1:20" ht="30" x14ac:dyDescent="0.4">
      <c r="O87" s="2"/>
    </row>
    <row r="88" spans="1:20" ht="30" x14ac:dyDescent="0.4">
      <c r="O88" s="2"/>
    </row>
    <row r="89" spans="1:20" ht="30" x14ac:dyDescent="0.4">
      <c r="O89" s="2"/>
    </row>
    <row r="90" spans="1:20" ht="30" x14ac:dyDescent="0.4">
      <c r="O90" s="2"/>
    </row>
    <row r="91" spans="1:20" ht="30" x14ac:dyDescent="0.4">
      <c r="O91" s="2"/>
    </row>
    <row r="92" spans="1:20" ht="30" x14ac:dyDescent="0.4">
      <c r="O92" s="2"/>
    </row>
    <row r="98" spans="2:125" x14ac:dyDescent="0.2">
      <c r="E98">
        <f>SUM(E62:E97)</f>
        <v>0</v>
      </c>
      <c r="H98">
        <f>SUM(H44:H97)</f>
        <v>24</v>
      </c>
      <c r="T98">
        <f>SUM(T21:T97)</f>
        <v>0</v>
      </c>
      <c r="U98">
        <f>SUM(U21:U97)</f>
        <v>0</v>
      </c>
      <c r="CC98">
        <f>SUM(B98:CB98)</f>
        <v>24</v>
      </c>
      <c r="DU98">
        <f>SUM(E98:DT98)</f>
        <v>48</v>
      </c>
    </row>
    <row r="105" spans="2:125" x14ac:dyDescent="0.2">
      <c r="W105">
        <f>SUM(W18:W104)</f>
        <v>0</v>
      </c>
    </row>
    <row r="106" spans="2:125" x14ac:dyDescent="0.2">
      <c r="B106">
        <f>SUM(B16:B105)</f>
        <v>0</v>
      </c>
      <c r="E106">
        <f>SUM(E62:E105)</f>
        <v>0</v>
      </c>
      <c r="H106">
        <f>SUM(H44:H105)</f>
        <v>48</v>
      </c>
      <c r="T106">
        <f>SUM(T18:T105)</f>
        <v>0</v>
      </c>
      <c r="U106">
        <f>SUM(U18:U105)</f>
        <v>0</v>
      </c>
      <c r="V106">
        <f>SUM(V18:V105)</f>
        <v>0</v>
      </c>
      <c r="W106">
        <f>SUM(W18:W105)</f>
        <v>0</v>
      </c>
      <c r="CC106">
        <f>SUM(B106:CB106)</f>
        <v>48</v>
      </c>
    </row>
    <row r="107" spans="2:125" x14ac:dyDescent="0.2">
      <c r="B107">
        <f>SUM(B98:B106)</f>
        <v>0</v>
      </c>
      <c r="E107">
        <f>SUM(E98:E106)</f>
        <v>0</v>
      </c>
      <c r="H107">
        <f>SUM(H98:H106)</f>
        <v>72</v>
      </c>
      <c r="T107">
        <f>SUM(T98:T106)</f>
        <v>0</v>
      </c>
      <c r="U107">
        <f>SUM(U98:U106)</f>
        <v>0</v>
      </c>
      <c r="V107">
        <f>SUM(V98:V106)</f>
        <v>0</v>
      </c>
      <c r="W107">
        <f>SUM(W98:W106)</f>
        <v>0</v>
      </c>
      <c r="CC107">
        <f>SUM(CC98:CC106)</f>
        <v>72</v>
      </c>
    </row>
  </sheetData>
  <sortState ref="A40:K61">
    <sortCondition descending="1" ref="J40"/>
  </sortState>
  <mergeCells count="142">
    <mergeCell ref="K53:K54"/>
    <mergeCell ref="G53:G54"/>
    <mergeCell ref="K42:K44"/>
    <mergeCell ref="J42:J44"/>
    <mergeCell ref="I42:I44"/>
    <mergeCell ref="H42:H44"/>
    <mergeCell ref="G42:G44"/>
    <mergeCell ref="K46:K47"/>
    <mergeCell ref="G46:G47"/>
    <mergeCell ref="K51:K52"/>
    <mergeCell ref="K49:K50"/>
    <mergeCell ref="G51:G52"/>
    <mergeCell ref="K28:K31"/>
    <mergeCell ref="G28:G31"/>
    <mergeCell ref="K35:K36"/>
    <mergeCell ref="G35:G36"/>
    <mergeCell ref="K33:K34"/>
    <mergeCell ref="G33:G34"/>
    <mergeCell ref="K37:K38"/>
    <mergeCell ref="G37:G38"/>
    <mergeCell ref="K39:K41"/>
    <mergeCell ref="G39:G41"/>
    <mergeCell ref="J39:J41"/>
    <mergeCell ref="I39:I41"/>
    <mergeCell ref="H39:H41"/>
    <mergeCell ref="K2:K6"/>
    <mergeCell ref="K7:K11"/>
    <mergeCell ref="K12:K15"/>
    <mergeCell ref="G16:G19"/>
    <mergeCell ref="H16:H19"/>
    <mergeCell ref="K16:K19"/>
    <mergeCell ref="G21:G24"/>
    <mergeCell ref="K21:K24"/>
    <mergeCell ref="K25:K27"/>
    <mergeCell ref="J7:J11"/>
    <mergeCell ref="E7:E11"/>
    <mergeCell ref="A7:A11"/>
    <mergeCell ref="B7:B11"/>
    <mergeCell ref="F7:F11"/>
    <mergeCell ref="H7:H11"/>
    <mergeCell ref="I7:I11"/>
    <mergeCell ref="A33:A34"/>
    <mergeCell ref="B33:B34"/>
    <mergeCell ref="E33:E34"/>
    <mergeCell ref="F33:F34"/>
    <mergeCell ref="H33:H34"/>
    <mergeCell ref="I33:I34"/>
    <mergeCell ref="J33:J34"/>
    <mergeCell ref="A35:A36"/>
    <mergeCell ref="B35:B36"/>
    <mergeCell ref="E35:E36"/>
    <mergeCell ref="F35:F36"/>
    <mergeCell ref="H35:H36"/>
    <mergeCell ref="I16:I19"/>
    <mergeCell ref="J16:J19"/>
    <mergeCell ref="I25:I27"/>
    <mergeCell ref="J25:J27"/>
    <mergeCell ref="I2:I6"/>
    <mergeCell ref="J2:J6"/>
    <mergeCell ref="G25:G27"/>
    <mergeCell ref="G4:G6"/>
    <mergeCell ref="H2:H6"/>
    <mergeCell ref="H25:H27"/>
    <mergeCell ref="A25:A27"/>
    <mergeCell ref="B25:B27"/>
    <mergeCell ref="F16:F19"/>
    <mergeCell ref="F25:F27"/>
    <mergeCell ref="A2:A6"/>
    <mergeCell ref="B2:B6"/>
    <mergeCell ref="F2:F6"/>
    <mergeCell ref="E16:E19"/>
    <mergeCell ref="E25:E27"/>
    <mergeCell ref="A16:A19"/>
    <mergeCell ref="B16:B19"/>
    <mergeCell ref="E2:E6"/>
    <mergeCell ref="I12:I15"/>
    <mergeCell ref="J12:J15"/>
    <mergeCell ref="A12:A15"/>
    <mergeCell ref="B12:B15"/>
    <mergeCell ref="E12:E15"/>
    <mergeCell ref="F12:F15"/>
    <mergeCell ref="H12:H15"/>
    <mergeCell ref="I35:I36"/>
    <mergeCell ref="J35:J36"/>
    <mergeCell ref="I21:I24"/>
    <mergeCell ref="J21:J24"/>
    <mergeCell ref="A49:A50"/>
    <mergeCell ref="B49:B50"/>
    <mergeCell ref="E49:E50"/>
    <mergeCell ref="F49:F50"/>
    <mergeCell ref="G49:G50"/>
    <mergeCell ref="H49:H50"/>
    <mergeCell ref="I49:I50"/>
    <mergeCell ref="J49:J50"/>
    <mergeCell ref="A21:A24"/>
    <mergeCell ref="B21:B24"/>
    <mergeCell ref="E21:E24"/>
    <mergeCell ref="F21:F24"/>
    <mergeCell ref="H21:H24"/>
    <mergeCell ref="F39:F41"/>
    <mergeCell ref="J46:J47"/>
    <mergeCell ref="I53:I54"/>
    <mergeCell ref="J53:J54"/>
    <mergeCell ref="A28:A31"/>
    <mergeCell ref="B28:B31"/>
    <mergeCell ref="E28:E31"/>
    <mergeCell ref="F28:F31"/>
    <mergeCell ref="H28:H31"/>
    <mergeCell ref="I28:I31"/>
    <mergeCell ref="J28:J31"/>
    <mergeCell ref="A53:A54"/>
    <mergeCell ref="B53:B54"/>
    <mergeCell ref="E53:E54"/>
    <mergeCell ref="F53:F54"/>
    <mergeCell ref="H53:H54"/>
    <mergeCell ref="A46:A47"/>
    <mergeCell ref="B46:B47"/>
    <mergeCell ref="A51:A52"/>
    <mergeCell ref="B51:B52"/>
    <mergeCell ref="E51:E52"/>
    <mergeCell ref="E46:E47"/>
    <mergeCell ref="F46:F47"/>
    <mergeCell ref="H46:H47"/>
    <mergeCell ref="I46:I47"/>
    <mergeCell ref="F51:F52"/>
    <mergeCell ref="H51:H52"/>
    <mergeCell ref="I51:I52"/>
    <mergeCell ref="J51:J52"/>
    <mergeCell ref="A37:A38"/>
    <mergeCell ref="B37:B38"/>
    <mergeCell ref="F37:F38"/>
    <mergeCell ref="E37:E38"/>
    <mergeCell ref="H37:H38"/>
    <mergeCell ref="I37:I38"/>
    <mergeCell ref="J37:J38"/>
    <mergeCell ref="A42:A44"/>
    <mergeCell ref="B42:B44"/>
    <mergeCell ref="E42:E44"/>
    <mergeCell ref="F42:F44"/>
    <mergeCell ref="A39:A41"/>
    <mergeCell ref="B39:B41"/>
    <mergeCell ref="E39:E41"/>
  </mergeCells>
  <pageMargins left="0.25" right="0.25" top="0.75" bottom="0.75" header="0.3" footer="0.3"/>
  <pageSetup paperSize="9" scale="1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</cp:lastModifiedBy>
  <cp:revision>5</cp:revision>
  <cp:lastPrinted>2025-06-10T06:56:48Z</cp:lastPrinted>
  <dcterms:created xsi:type="dcterms:W3CDTF">2023-08-25T14:01:22Z</dcterms:created>
  <dcterms:modified xsi:type="dcterms:W3CDTF">2026-06-16T03:24:06Z</dcterms:modified>
  <dc:language>ru-RU</dc:language>
</cp:coreProperties>
</file>